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74cc8f40be6e7f54/Documents/Leadership-Tools 2017/Leadership 360 and More/Master Files/"/>
    </mc:Choice>
  </mc:AlternateContent>
  <xr:revisionPtr revIDLastSave="0" documentId="8_{158FB76A-F30F-4C8B-BF17-CE6336CAE69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w to Use" sheetId="1" r:id="rId1"/>
    <sheet name="Balance Sheet" sheetId="2" r:id="rId2"/>
    <sheet name="Exampl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3" l="1"/>
  <c r="C46" i="3"/>
  <c r="C38" i="3"/>
  <c r="C34" i="3"/>
  <c r="C53" i="3" s="1"/>
  <c r="C23" i="3"/>
  <c r="C22" i="3"/>
  <c r="C13" i="3"/>
  <c r="C53" i="2"/>
  <c r="C46" i="2"/>
  <c r="C38" i="2"/>
  <c r="C34" i="2"/>
  <c r="C39" i="2" s="1"/>
  <c r="C22" i="2"/>
  <c r="C13" i="2"/>
  <c r="C52" i="2" s="1"/>
  <c r="C23" i="2" l="1"/>
  <c r="C49" i="2" s="1"/>
  <c r="C54" i="2"/>
  <c r="C48" i="2"/>
  <c r="C39" i="3"/>
  <c r="C55" i="2" l="1"/>
  <c r="C55" i="3"/>
  <c r="C54" i="3"/>
  <c r="C48" i="3"/>
  <c r="C49" i="3" s="1"/>
</calcChain>
</file>

<file path=xl/sharedStrings.xml><?xml version="1.0" encoding="utf-8"?>
<sst xmlns="http://schemas.openxmlformats.org/spreadsheetml/2006/main" count="143" uniqueCount="82">
  <si>
    <t>How to Use</t>
  </si>
  <si>
    <t>Who this is for</t>
  </si>
  <si>
    <t>This template works for a small business, a startup, a freelancer, or anyone who needs a lender-ready snapshot of what they own and what they owe. Rename or delete any line that doesn’t fit your situation.</t>
  </si>
  <si>
    <t>How to fill it in</t>
  </si>
  <si>
    <t>•   Leave any line blank if it doesn’t apply. The subtotals, totals, balance check, and ratios calculate on their own.</t>
  </si>
  <si>
    <t>•   The Example tab shows a finished balance sheet for a sample business, XYZ, Inc.</t>
  </si>
  <si>
    <t>Choosing your reporting date</t>
  </si>
  <si>
    <t>Pick the last day of a month, a quarter, or a year, and use the same kind of date each period so the numbers stay comparable. Most owners run one at year-end and one at the close of each quarter.</t>
  </si>
  <si>
    <t>Common mistakes to avoid</t>
  </si>
  <si>
    <t>•   If it doesn’t balance, check that net income matches your income statement and that nothing is entered twice.</t>
  </si>
  <si>
    <t>What the ratios tell you</t>
  </si>
  <si>
    <t>Working capital is current assets minus current liabilities, the cushion for near-term bills. A current ratio above 1 means those bills are covered. Debt-to-equity weighs what you owe against your own stake, and lower is safer.</t>
  </si>
  <si>
    <t>This Balance Sheet template provided free courtesy of Leadership-Tools.com.</t>
  </si>
  <si>
    <t>Balance Sheet</t>
  </si>
  <si>
    <t>A complete balance sheet for any small business. Fill in the cream-colored cells; the subtotals, totals, balance check, and ratios calculate automatically. Rename or delete any line that doesn’t fit.</t>
  </si>
  <si>
    <t>As of (enter your date)</t>
  </si>
  <si>
    <t>Amount</t>
  </si>
  <si>
    <t>Assets (What the business owns)</t>
  </si>
  <si>
    <t>Current assets</t>
  </si>
  <si>
    <t>Cash and cash equivalents</t>
  </si>
  <si>
    <t>Money customers owe you (Accounts Receivable)</t>
  </si>
  <si>
    <t>What you’ve earned but not yet collected.</t>
  </si>
  <si>
    <t>Inventory</t>
  </si>
  <si>
    <t>Prepaid expenses</t>
  </si>
  <si>
    <t>Short-term investments</t>
  </si>
  <si>
    <t>Other current assets</t>
  </si>
  <si>
    <t>Total current assets</t>
  </si>
  <si>
    <t>Fixed assets (long-term)</t>
  </si>
  <si>
    <t>Land</t>
  </si>
  <si>
    <t>Buildings</t>
  </si>
  <si>
    <t>Equipment &amp; machinery</t>
  </si>
  <si>
    <t>Vehicles</t>
  </si>
  <si>
    <t>Furniture &amp; fixtures</t>
  </si>
  <si>
    <t>Less: accumulated depreciation</t>
  </si>
  <si>
    <t>Enter as a negative number.</t>
  </si>
  <si>
    <t>Other fixed assets</t>
  </si>
  <si>
    <t>Total fixed assets</t>
  </si>
  <si>
    <t>Total assets</t>
  </si>
  <si>
    <t>Liabilities (What the business owes)</t>
  </si>
  <si>
    <t>Current liabilities</t>
  </si>
  <si>
    <t>Accounts payable</t>
  </si>
  <si>
    <t>Accrued expenses</t>
  </si>
  <si>
    <t>Wages, taxes, or bills owed but not yet paid.</t>
  </si>
  <si>
    <t>Credit cards payable</t>
  </si>
  <si>
    <t>Taxes payable</t>
  </si>
  <si>
    <t>Short-term loans</t>
  </si>
  <si>
    <t>Current portion of long-term debt</t>
  </si>
  <si>
    <t>The part of your loan due within a year.</t>
  </si>
  <si>
    <t>Other current liabilities</t>
  </si>
  <si>
    <t>Total current liabilities</t>
  </si>
  <si>
    <t>Long-term liabilities</t>
  </si>
  <si>
    <t>Long-term debt (loans beyond one year)</t>
  </si>
  <si>
    <t>Other long-term liabilities</t>
  </si>
  <si>
    <t>Total long-term liabilities</t>
  </si>
  <si>
    <t>Total liabilities</t>
  </si>
  <si>
    <t>Equity (Owner’s stake)</t>
  </si>
  <si>
    <t>Money you put in (Owner’s Contribution)</t>
  </si>
  <si>
    <t>Retained earnings (kept from prior years)</t>
  </si>
  <si>
    <t>Current-year net income</t>
  </si>
  <si>
    <t>Profit or loss from your income statement.</t>
  </si>
  <si>
    <t>Money you took out (Owner’s Draws)</t>
  </si>
  <si>
    <t>Total owner’s equity</t>
  </si>
  <si>
    <t>Liabilities + Equity</t>
  </si>
  <si>
    <t>Balance check</t>
  </si>
  <si>
    <t>Total assets should equal Liabilities + Equity.</t>
  </si>
  <si>
    <t>Key financial ratios</t>
  </si>
  <si>
    <t>Working capital</t>
  </si>
  <si>
    <t>Current assets minus current liabilities.</t>
  </si>
  <si>
    <t>Current ratio</t>
  </si>
  <si>
    <t>Above 1 means current assets cover current bills.</t>
  </si>
  <si>
    <t>Debt-to-equity</t>
  </si>
  <si>
    <t>Lower is safer; lenders watch this.</t>
  </si>
  <si>
    <t>Debt as a share of assets</t>
  </si>
  <si>
    <t>How much of the business is financed by debt.</t>
  </si>
  <si>
    <t>A worked example for XYZ, Inc., a generic small business, with the cream-colored cells filled in so every total, the balance check, and the ratios show resulting figures.</t>
  </si>
  <si>
    <t>XYZ, Inc. as of the end of the first year</t>
  </si>
  <si>
    <t xml:space="preserve">A quick guide to filling in your balance sheet: </t>
  </si>
  <si>
    <t>•   Enter your date at the top. A balance sheet is a snapshot as of one single point in time.</t>
  </si>
  <si>
    <t>•   Enter data only in the cream-colored cells, working down through Assets, then Liabilities, then Equity.</t>
  </si>
  <si>
    <r>
      <t xml:space="preserve">•   Entering accumulated depreciation as a positive. </t>
    </r>
    <r>
      <rPr>
        <sz val="10.5"/>
        <color rgb="FFFF0000"/>
        <rFont val="Calibri"/>
        <family val="2"/>
      </rPr>
      <t>It lowers your assets, so enter it as a negative number.</t>
    </r>
  </si>
  <si>
    <t>•   Forgetting to split the loan. The part due within a year belongs in current liabilities; the rest of the loan balance is long-term.</t>
  </si>
  <si>
    <t>•   Leaving out owner’s draws. Money you took out lowers your equity, so make sure to record all draws.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</si>
</sst>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;\(&quot;$&quot;#,##0\)"/>
  </numFmts>
  <fonts count="16" x14ac:knownFonts="1">
    <font>
      <sz val="11"/>
      <color theme="1"/>
      <name val="Calibri"/>
      <family val="2"/>
      <scheme val="minor"/>
    </font>
    <font>
      <b/>
      <sz val="18"/>
      <color rgb="FFFFFFFF"/>
      <name val="Calibri"/>
    </font>
    <font>
      <i/>
      <sz val="11"/>
      <color rgb="FF3E3E42"/>
      <name val="Calibri"/>
    </font>
    <font>
      <b/>
      <sz val="9"/>
      <color rgb="FFFFFFFF"/>
      <name val="Calibri"/>
    </font>
    <font>
      <b/>
      <sz val="11"/>
      <color rgb="FFFFFFFF"/>
      <name val="Calibri"/>
    </font>
    <font>
      <b/>
      <sz val="10.5"/>
      <color rgb="FF1A2744"/>
      <name val="Calibri"/>
    </font>
    <font>
      <sz val="10"/>
      <color rgb="FF3E3E42"/>
      <name val="Calibri"/>
    </font>
    <font>
      <i/>
      <sz val="9"/>
      <color rgb="FF7F7F7F"/>
      <name val="Calibri"/>
    </font>
    <font>
      <b/>
      <sz val="10"/>
      <color rgb="FF1A2744"/>
      <name val="Calibri"/>
    </font>
    <font>
      <i/>
      <sz val="9"/>
      <color rgb="FF7F7F7F"/>
      <name val="Calibri"/>
      <family val="2"/>
    </font>
    <font>
      <b/>
      <sz val="18"/>
      <color rgb="FFFFFFFF"/>
      <name val="Calibri"/>
    </font>
    <font>
      <b/>
      <sz val="11"/>
      <color rgb="FFFFFFFF"/>
      <name val="Calibri"/>
    </font>
    <font>
      <sz val="10.5"/>
      <color rgb="FF3E3E42"/>
      <name val="Calibri"/>
    </font>
    <font>
      <i/>
      <sz val="9"/>
      <color rgb="FF7F7F7F"/>
      <name val="Calibri"/>
    </font>
    <font>
      <sz val="10.5"/>
      <color rgb="FFFF0000"/>
      <name val="Calibri"/>
      <family val="2"/>
    </font>
    <font>
      <sz val="10.5"/>
      <color rgb="FF3E3E4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A2744"/>
      </patternFill>
    </fill>
    <fill>
      <patternFill patternType="solid">
        <fgColor rgb="FFE8ECF2"/>
      </patternFill>
    </fill>
    <fill>
      <patternFill patternType="solid">
        <fgColor rgb="FFFFF8E7"/>
      </patternFill>
    </fill>
    <fill>
      <patternFill patternType="solid">
        <fgColor rgb="FF1A2744"/>
      </patternFill>
    </fill>
  </fills>
  <borders count="7">
    <border>
      <left/>
      <right/>
      <top/>
      <bottom/>
      <diagonal/>
    </border>
    <border>
      <left/>
      <right/>
      <top/>
      <bottom style="thin">
        <color rgb="FF1A2744"/>
      </bottom>
      <diagonal/>
    </border>
    <border>
      <left/>
      <right/>
      <top/>
      <bottom style="thin">
        <color rgb="FFE8ECF2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1A2744"/>
      </top>
      <bottom style="thin">
        <color rgb="FFD9D9D9"/>
      </bottom>
      <diagonal/>
    </border>
    <border>
      <left/>
      <right/>
      <top/>
      <bottom style="thin">
        <color rgb="FF1A2744"/>
      </bottom>
      <diagonal/>
    </border>
    <border>
      <left/>
      <right/>
      <top/>
      <bottom style="thin">
        <color rgb="FF1A274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 indent="2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indent="1"/>
    </xf>
    <xf numFmtId="164" fontId="8" fillId="0" borderId="3" xfId="0" applyNumberFormat="1" applyFont="1" applyBorder="1" applyAlignment="1">
      <alignment horizontal="right" vertical="center"/>
    </xf>
    <xf numFmtId="164" fontId="8" fillId="0" borderId="4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2" fontId="6" fillId="0" borderId="3" xfId="0" applyNumberFormat="1" applyFont="1" applyBorder="1" applyAlignment="1">
      <alignment horizontal="right" vertical="center"/>
    </xf>
    <xf numFmtId="9" fontId="6" fillId="0" borderId="3" xfId="0" applyNumberFormat="1" applyFont="1" applyBorder="1" applyAlignment="1">
      <alignment horizontal="right" vertical="center"/>
    </xf>
    <xf numFmtId="0" fontId="3" fillId="2" borderId="1" xfId="0" applyFont="1" applyFill="1" applyBorder="1" applyAlignment="1" applyProtection="1">
      <alignment horizontal="left" vertical="center" indent="1"/>
      <protection locked="0"/>
    </xf>
    <xf numFmtId="0" fontId="6" fillId="0" borderId="0" xfId="0" applyFont="1" applyAlignment="1" applyProtection="1">
      <alignment horizontal="left" vertical="center" indent="2"/>
      <protection locked="0"/>
    </xf>
    <xf numFmtId="164" fontId="6" fillId="4" borderId="3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left" vertical="center" wrapText="1" indent="2"/>
      <protection locked="0"/>
    </xf>
    <xf numFmtId="0" fontId="12" fillId="0" borderId="0" xfId="0" applyFont="1" applyAlignment="1">
      <alignment horizontal="left" vertical="top" wrapText="1" indent="2"/>
    </xf>
    <xf numFmtId="0" fontId="0" fillId="0" borderId="0" xfId="0"/>
    <xf numFmtId="0" fontId="12" fillId="0" borderId="0" xfId="0" applyFont="1" applyAlignment="1">
      <alignment horizontal="left" vertical="top" wrapText="1" indent="1"/>
    </xf>
    <xf numFmtId="0" fontId="10" fillId="5" borderId="0" xfId="0" applyFont="1" applyFill="1" applyAlignment="1">
      <alignment horizontal="left" vertical="center" indent="1"/>
    </xf>
    <xf numFmtId="0" fontId="11" fillId="5" borderId="5" xfId="0" applyFont="1" applyFill="1" applyBorder="1" applyAlignment="1">
      <alignment horizontal="left" vertical="center" indent="1"/>
    </xf>
    <xf numFmtId="0" fontId="0" fillId="0" borderId="6" xfId="0" applyBorder="1"/>
    <xf numFmtId="0" fontId="4" fillId="2" borderId="1" xfId="0" applyFont="1" applyFill="1" applyBorder="1" applyAlignment="1">
      <alignment horizontal="left" vertical="center"/>
    </xf>
    <xf numFmtId="0" fontId="0" fillId="0" borderId="1" xfId="0" applyBorder="1"/>
    <xf numFmtId="0" fontId="5" fillId="3" borderId="2" xfId="0" applyFont="1" applyFill="1" applyBorder="1" applyAlignment="1">
      <alignment horizontal="left" vertical="center" indent="1"/>
    </xf>
    <xf numFmtId="0" fontId="0" fillId="0" borderId="2" xfId="0" applyBorder="1"/>
    <xf numFmtId="0" fontId="4" fillId="2" borderId="1" xfId="0" applyFont="1" applyFill="1" applyBorder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top" wrapText="1" indent="1"/>
    </xf>
    <xf numFmtId="0" fontId="15" fillId="0" borderId="0" xfId="0" applyFont="1" applyAlignment="1">
      <alignment horizontal="left" vertical="top" wrapText="1" indent="2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895350</xdr:colOff>
      <xdr:row>0</xdr:row>
      <xdr:rowOff>180975</xdr:rowOff>
    </xdr:from>
    <xdr:ext cx="2028825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95925" y="180975"/>
          <a:ext cx="2028825" cy="285750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904875</xdr:colOff>
      <xdr:row>0</xdr:row>
      <xdr:rowOff>180975</xdr:rowOff>
    </xdr:from>
    <xdr:ext cx="2028825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05450" y="180975"/>
          <a:ext cx="2028825" cy="285750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904875</xdr:colOff>
      <xdr:row>0</xdr:row>
      <xdr:rowOff>171450</xdr:rowOff>
    </xdr:from>
    <xdr:ext cx="2028825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05450" y="171450"/>
          <a:ext cx="2028825" cy="285750"/>
        </a:xfrm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5"/>
  <sheetViews>
    <sheetView showGridLines="0" tabSelected="1" workbookViewId="0">
      <selection activeCell="B1" sqref="B1:D1"/>
    </sheetView>
  </sheetViews>
  <sheetFormatPr defaultRowHeight="14.25" x14ac:dyDescent="0.45"/>
  <cols>
    <col min="1" max="1" width="0.33203125" customWidth="1"/>
    <col min="2" max="2" width="48" customWidth="1"/>
    <col min="3" max="3" width="16" customWidth="1"/>
    <col min="4" max="4" width="42" customWidth="1"/>
  </cols>
  <sheetData>
    <row r="1" spans="2:4" ht="43.5" customHeight="1" x14ac:dyDescent="0.45">
      <c r="B1" s="18" t="s">
        <v>0</v>
      </c>
      <c r="C1" s="16"/>
      <c r="D1" s="16"/>
    </row>
    <row r="2" spans="2:4" ht="18.75" customHeight="1" x14ac:dyDescent="0.45">
      <c r="B2" s="29" t="s">
        <v>76</v>
      </c>
      <c r="C2" s="16"/>
      <c r="D2" s="16"/>
    </row>
    <row r="3" spans="2:4" ht="6.75" customHeight="1" x14ac:dyDescent="0.45"/>
    <row r="4" spans="2:4" ht="20.25" customHeight="1" x14ac:dyDescent="0.45">
      <c r="B4" s="19" t="s">
        <v>1</v>
      </c>
      <c r="C4" s="20"/>
      <c r="D4" s="20"/>
    </row>
    <row r="5" spans="2:4" ht="42" customHeight="1" x14ac:dyDescent="0.45">
      <c r="B5" s="17" t="s">
        <v>2</v>
      </c>
      <c r="C5" s="16"/>
      <c r="D5" s="16"/>
    </row>
    <row r="6" spans="2:4" ht="6" customHeight="1" x14ac:dyDescent="0.45"/>
    <row r="7" spans="2:4" ht="20.25" customHeight="1" x14ac:dyDescent="0.45">
      <c r="B7" s="19" t="s">
        <v>3</v>
      </c>
      <c r="C7" s="20"/>
      <c r="D7" s="20"/>
    </row>
    <row r="8" spans="2:4" ht="16.05" customHeight="1" x14ac:dyDescent="0.45">
      <c r="B8" s="15" t="s">
        <v>77</v>
      </c>
      <c r="C8" s="16"/>
      <c r="D8" s="16"/>
    </row>
    <row r="9" spans="2:4" ht="16.05" customHeight="1" x14ac:dyDescent="0.45">
      <c r="B9" s="15" t="s">
        <v>78</v>
      </c>
      <c r="C9" s="16"/>
      <c r="D9" s="16"/>
    </row>
    <row r="10" spans="2:4" ht="16.05" customHeight="1" x14ac:dyDescent="0.45">
      <c r="B10" s="15" t="s">
        <v>4</v>
      </c>
      <c r="C10" s="16"/>
      <c r="D10" s="16"/>
    </row>
    <row r="11" spans="2:4" ht="16.05" customHeight="1" x14ac:dyDescent="0.45">
      <c r="B11" s="15" t="s">
        <v>5</v>
      </c>
      <c r="C11" s="16"/>
      <c r="D11" s="16"/>
    </row>
    <row r="12" spans="2:4" ht="6.75" customHeight="1" x14ac:dyDescent="0.45"/>
    <row r="13" spans="2:4" ht="20.25" customHeight="1" x14ac:dyDescent="0.45">
      <c r="B13" s="19" t="s">
        <v>6</v>
      </c>
      <c r="C13" s="20"/>
      <c r="D13" s="20"/>
    </row>
    <row r="14" spans="2:4" ht="31.5" customHeight="1" x14ac:dyDescent="0.45">
      <c r="B14" s="17" t="s">
        <v>7</v>
      </c>
      <c r="C14" s="16"/>
      <c r="D14" s="16"/>
    </row>
    <row r="15" spans="2:4" ht="6.75" customHeight="1" x14ac:dyDescent="0.45"/>
    <row r="16" spans="2:4" ht="20.25" customHeight="1" x14ac:dyDescent="0.45">
      <c r="B16" s="19" t="s">
        <v>8</v>
      </c>
      <c r="C16" s="20"/>
      <c r="D16" s="20"/>
    </row>
    <row r="17" spans="2:4" ht="18" customHeight="1" x14ac:dyDescent="0.45">
      <c r="B17" s="30" t="s">
        <v>79</v>
      </c>
      <c r="C17" s="16"/>
      <c r="D17" s="16"/>
    </row>
    <row r="18" spans="2:4" ht="18" customHeight="1" x14ac:dyDescent="0.45">
      <c r="B18" s="30" t="s">
        <v>80</v>
      </c>
      <c r="C18" s="16"/>
      <c r="D18" s="16"/>
    </row>
    <row r="19" spans="2:4" ht="18" customHeight="1" x14ac:dyDescent="0.45">
      <c r="B19" s="30" t="s">
        <v>81</v>
      </c>
      <c r="C19" s="16"/>
      <c r="D19" s="16"/>
    </row>
    <row r="20" spans="2:4" ht="18" customHeight="1" x14ac:dyDescent="0.45">
      <c r="B20" s="15" t="s">
        <v>9</v>
      </c>
      <c r="C20" s="16"/>
      <c r="D20" s="16"/>
    </row>
    <row r="21" spans="2:4" ht="6" customHeight="1" x14ac:dyDescent="0.45"/>
    <row r="22" spans="2:4" ht="20.25" customHeight="1" x14ac:dyDescent="0.45">
      <c r="B22" s="19" t="s">
        <v>10</v>
      </c>
      <c r="C22" s="20"/>
      <c r="D22" s="20"/>
    </row>
    <row r="23" spans="2:4" ht="32.65" customHeight="1" x14ac:dyDescent="0.45">
      <c r="B23" s="17" t="s">
        <v>11</v>
      </c>
      <c r="C23" s="16"/>
      <c r="D23" s="16"/>
    </row>
    <row r="24" spans="2:4" ht="6.75" customHeight="1" x14ac:dyDescent="0.45"/>
    <row r="25" spans="2:4" x14ac:dyDescent="0.45">
      <c r="B25" s="31" t="s">
        <v>12</v>
      </c>
      <c r="C25" s="32"/>
      <c r="D25" s="32"/>
    </row>
  </sheetData>
  <sheetProtection sheet="1" objects="1" scenarios="1"/>
  <mergeCells count="19">
    <mergeCell ref="B25:D25"/>
    <mergeCell ref="B16:D16"/>
    <mergeCell ref="B22:D22"/>
    <mergeCell ref="B18:D18"/>
    <mergeCell ref="B2:D2"/>
    <mergeCell ref="B11:D11"/>
    <mergeCell ref="B14:D14"/>
    <mergeCell ref="B23:D23"/>
    <mergeCell ref="B1:D1"/>
    <mergeCell ref="B8:D8"/>
    <mergeCell ref="B17:D17"/>
    <mergeCell ref="B13:D13"/>
    <mergeCell ref="B10:D10"/>
    <mergeCell ref="B19:D19"/>
    <mergeCell ref="B9:D9"/>
    <mergeCell ref="B20:D20"/>
    <mergeCell ref="B5:D5"/>
    <mergeCell ref="B4:D4"/>
    <mergeCell ref="B7:D7"/>
  </mergeCells>
  <pageMargins left="0.5" right="0.4" top="0.5" bottom="0.4" header="0.5" footer="0.5"/>
  <pageSetup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D57"/>
  <sheetViews>
    <sheetView showGridLines="0" topLeftCell="A25" workbookViewId="0">
      <selection activeCell="G14" sqref="G14"/>
    </sheetView>
  </sheetViews>
  <sheetFormatPr defaultRowHeight="14.25" x14ac:dyDescent="0.45"/>
  <cols>
    <col min="1" max="1" width="0.33203125" customWidth="1"/>
    <col min="2" max="2" width="48" customWidth="1"/>
    <col min="3" max="3" width="16" customWidth="1"/>
    <col min="4" max="4" width="42" customWidth="1"/>
  </cols>
  <sheetData>
    <row r="1" spans="2:4" ht="43.5" customHeight="1" x14ac:dyDescent="0.45">
      <c r="B1" s="26" t="s">
        <v>13</v>
      </c>
      <c r="C1" s="16"/>
      <c r="D1" s="16"/>
    </row>
    <row r="2" spans="2:4" ht="31.5" customHeight="1" x14ac:dyDescent="0.45">
      <c r="B2" s="28" t="s">
        <v>14</v>
      </c>
      <c r="C2" s="16"/>
      <c r="D2" s="16"/>
    </row>
    <row r="3" spans="2:4" ht="4.5" customHeight="1" x14ac:dyDescent="0.45"/>
    <row r="4" spans="2:4" ht="18" customHeight="1" x14ac:dyDescent="0.45">
      <c r="B4" s="11" t="s">
        <v>15</v>
      </c>
      <c r="C4" s="1" t="s">
        <v>16</v>
      </c>
      <c r="D4" s="1"/>
    </row>
    <row r="5" spans="2:4" ht="20.25" customHeight="1" x14ac:dyDescent="0.45">
      <c r="B5" s="21" t="s">
        <v>17</v>
      </c>
      <c r="C5" s="22"/>
      <c r="D5" s="22"/>
    </row>
    <row r="6" spans="2:4" ht="17.25" customHeight="1" x14ac:dyDescent="0.45">
      <c r="B6" s="23" t="s">
        <v>18</v>
      </c>
      <c r="C6" s="24"/>
      <c r="D6" s="24"/>
    </row>
    <row r="7" spans="2:4" x14ac:dyDescent="0.45">
      <c r="B7" s="12" t="s">
        <v>19</v>
      </c>
      <c r="C7" s="13"/>
    </row>
    <row r="8" spans="2:4" x14ac:dyDescent="0.45">
      <c r="B8" s="14" t="s">
        <v>20</v>
      </c>
      <c r="C8" s="13"/>
      <c r="D8" s="3" t="s">
        <v>21</v>
      </c>
    </row>
    <row r="9" spans="2:4" x14ac:dyDescent="0.45">
      <c r="B9" s="12" t="s">
        <v>22</v>
      </c>
      <c r="C9" s="13"/>
    </row>
    <row r="10" spans="2:4" x14ac:dyDescent="0.45">
      <c r="B10" s="12" t="s">
        <v>23</v>
      </c>
      <c r="C10" s="13"/>
    </row>
    <row r="11" spans="2:4" x14ac:dyDescent="0.45">
      <c r="B11" s="12" t="s">
        <v>24</v>
      </c>
      <c r="C11" s="13"/>
    </row>
    <row r="12" spans="2:4" x14ac:dyDescent="0.45">
      <c r="B12" s="12" t="s">
        <v>25</v>
      </c>
      <c r="C12" s="13"/>
    </row>
    <row r="13" spans="2:4" x14ac:dyDescent="0.45">
      <c r="B13" s="4" t="s">
        <v>26</v>
      </c>
      <c r="C13" s="5">
        <f>SUM(C7:C12)</f>
        <v>0</v>
      </c>
    </row>
    <row r="14" spans="2:4" ht="17.25" customHeight="1" x14ac:dyDescent="0.45">
      <c r="B14" s="23" t="s">
        <v>27</v>
      </c>
      <c r="C14" s="24"/>
      <c r="D14" s="24"/>
    </row>
    <row r="15" spans="2:4" x14ac:dyDescent="0.45">
      <c r="B15" s="12" t="s">
        <v>28</v>
      </c>
      <c r="C15" s="13"/>
    </row>
    <row r="16" spans="2:4" x14ac:dyDescent="0.45">
      <c r="B16" s="12" t="s">
        <v>29</v>
      </c>
      <c r="C16" s="13"/>
    </row>
    <row r="17" spans="2:4" x14ac:dyDescent="0.45">
      <c r="B17" s="12" t="s">
        <v>30</v>
      </c>
      <c r="C17" s="13"/>
    </row>
    <row r="18" spans="2:4" x14ac:dyDescent="0.45">
      <c r="B18" s="12" t="s">
        <v>31</v>
      </c>
      <c r="C18" s="13"/>
    </row>
    <row r="19" spans="2:4" x14ac:dyDescent="0.45">
      <c r="B19" s="12" t="s">
        <v>32</v>
      </c>
      <c r="C19" s="13"/>
    </row>
    <row r="20" spans="2:4" x14ac:dyDescent="0.45">
      <c r="B20" s="14" t="s">
        <v>33</v>
      </c>
      <c r="C20" s="13"/>
      <c r="D20" s="3" t="s">
        <v>34</v>
      </c>
    </row>
    <row r="21" spans="2:4" x14ac:dyDescent="0.45">
      <c r="B21" s="12" t="s">
        <v>35</v>
      </c>
      <c r="C21" s="13"/>
    </row>
    <row r="22" spans="2:4" x14ac:dyDescent="0.45">
      <c r="B22" s="4" t="s">
        <v>36</v>
      </c>
      <c r="C22" s="5">
        <f>SUM(C15:C21)</f>
        <v>0</v>
      </c>
    </row>
    <row r="23" spans="2:4" x14ac:dyDescent="0.45">
      <c r="B23" s="4" t="s">
        <v>37</v>
      </c>
      <c r="C23" s="6">
        <f>C13+C22</f>
        <v>0</v>
      </c>
    </row>
    <row r="24" spans="2:4" ht="3.75" customHeight="1" x14ac:dyDescent="0.45"/>
    <row r="25" spans="2:4" ht="20.25" customHeight="1" x14ac:dyDescent="0.45">
      <c r="B25" s="25" t="s">
        <v>38</v>
      </c>
      <c r="C25" s="22"/>
      <c r="D25" s="22"/>
    </row>
    <row r="26" spans="2:4" ht="17.25" customHeight="1" x14ac:dyDescent="0.45">
      <c r="B26" s="23" t="s">
        <v>39</v>
      </c>
      <c r="C26" s="24"/>
      <c r="D26" s="24"/>
    </row>
    <row r="27" spans="2:4" x14ac:dyDescent="0.45">
      <c r="B27" s="12" t="s">
        <v>40</v>
      </c>
      <c r="C27" s="13"/>
    </row>
    <row r="28" spans="2:4" x14ac:dyDescent="0.45">
      <c r="B28" s="14" t="s">
        <v>41</v>
      </c>
      <c r="C28" s="13"/>
      <c r="D28" s="3" t="s">
        <v>42</v>
      </c>
    </row>
    <row r="29" spans="2:4" x14ac:dyDescent="0.45">
      <c r="B29" s="12" t="s">
        <v>43</v>
      </c>
      <c r="C29" s="13"/>
    </row>
    <row r="30" spans="2:4" x14ac:dyDescent="0.45">
      <c r="B30" s="12" t="s">
        <v>44</v>
      </c>
      <c r="C30" s="13"/>
    </row>
    <row r="31" spans="2:4" x14ac:dyDescent="0.45">
      <c r="B31" s="12" t="s">
        <v>45</v>
      </c>
      <c r="C31" s="13"/>
    </row>
    <row r="32" spans="2:4" x14ac:dyDescent="0.45">
      <c r="B32" s="14" t="s">
        <v>46</v>
      </c>
      <c r="C32" s="13"/>
      <c r="D32" s="3" t="s">
        <v>47</v>
      </c>
    </row>
    <row r="33" spans="2:4" x14ac:dyDescent="0.45">
      <c r="B33" s="12" t="s">
        <v>48</v>
      </c>
      <c r="C33" s="13"/>
    </row>
    <row r="34" spans="2:4" x14ac:dyDescent="0.45">
      <c r="B34" s="4" t="s">
        <v>49</v>
      </c>
      <c r="C34" s="5">
        <f>SUM(C27:C33)</f>
        <v>0</v>
      </c>
    </row>
    <row r="35" spans="2:4" ht="17.25" customHeight="1" x14ac:dyDescent="0.45">
      <c r="B35" s="23" t="s">
        <v>50</v>
      </c>
      <c r="C35" s="24"/>
      <c r="D35" s="24"/>
    </row>
    <row r="36" spans="2:4" x14ac:dyDescent="0.45">
      <c r="B36" s="12" t="s">
        <v>51</v>
      </c>
      <c r="C36" s="13"/>
    </row>
    <row r="37" spans="2:4" x14ac:dyDescent="0.45">
      <c r="B37" s="12" t="s">
        <v>52</v>
      </c>
      <c r="C37" s="13"/>
    </row>
    <row r="38" spans="2:4" x14ac:dyDescent="0.45">
      <c r="B38" s="4" t="s">
        <v>53</v>
      </c>
      <c r="C38" s="5">
        <f>SUM(C36:C37)</f>
        <v>0</v>
      </c>
    </row>
    <row r="39" spans="2:4" x14ac:dyDescent="0.45">
      <c r="B39" s="4" t="s">
        <v>54</v>
      </c>
      <c r="C39" s="6">
        <f>C34+C38</f>
        <v>0</v>
      </c>
    </row>
    <row r="40" spans="2:4" ht="3.75" customHeight="1" x14ac:dyDescent="0.45"/>
    <row r="41" spans="2:4" ht="20.25" customHeight="1" x14ac:dyDescent="0.45">
      <c r="B41" s="25" t="s">
        <v>55</v>
      </c>
      <c r="C41" s="22"/>
      <c r="D41" s="22"/>
    </row>
    <row r="42" spans="2:4" x14ac:dyDescent="0.45">
      <c r="B42" s="12" t="s">
        <v>56</v>
      </c>
      <c r="C42" s="13"/>
    </row>
    <row r="43" spans="2:4" x14ac:dyDescent="0.45">
      <c r="B43" s="12" t="s">
        <v>57</v>
      </c>
      <c r="C43" s="13"/>
    </row>
    <row r="44" spans="2:4" x14ac:dyDescent="0.45">
      <c r="B44" s="14" t="s">
        <v>58</v>
      </c>
      <c r="C44" s="13"/>
      <c r="D44" s="3" t="s">
        <v>59</v>
      </c>
    </row>
    <row r="45" spans="2:4" x14ac:dyDescent="0.45">
      <c r="B45" s="12" t="s">
        <v>60</v>
      </c>
      <c r="C45" s="13"/>
    </row>
    <row r="46" spans="2:4" x14ac:dyDescent="0.45">
      <c r="B46" s="4" t="s">
        <v>61</v>
      </c>
      <c r="C46" s="6">
        <f>C42+C43+C44-C45</f>
        <v>0</v>
      </c>
    </row>
    <row r="47" spans="2:4" ht="3.75" customHeight="1" x14ac:dyDescent="0.45"/>
    <row r="48" spans="2:4" x14ac:dyDescent="0.45">
      <c r="B48" s="4" t="s">
        <v>62</v>
      </c>
      <c r="C48" s="6">
        <f>C39+C46</f>
        <v>0</v>
      </c>
    </row>
    <row r="49" spans="2:4" x14ac:dyDescent="0.45">
      <c r="B49" s="4" t="s">
        <v>63</v>
      </c>
      <c r="C49" s="7" t="str">
        <f>IF(ROUND(C23-C48,0)=0,"Balanced",TEXT(C23-C48,"$#,##0")&amp;" off")</f>
        <v>Balanced</v>
      </c>
      <c r="D49" s="3" t="s">
        <v>64</v>
      </c>
    </row>
    <row r="50" spans="2:4" ht="3.75" customHeight="1" x14ac:dyDescent="0.45"/>
    <row r="51" spans="2:4" ht="20.25" customHeight="1" x14ac:dyDescent="0.45">
      <c r="B51" s="25" t="s">
        <v>65</v>
      </c>
      <c r="C51" s="22"/>
      <c r="D51" s="22"/>
    </row>
    <row r="52" spans="2:4" x14ac:dyDescent="0.45">
      <c r="B52" s="2" t="s">
        <v>66</v>
      </c>
      <c r="C52" s="8">
        <f>C13-C34</f>
        <v>0</v>
      </c>
      <c r="D52" s="3" t="s">
        <v>67</v>
      </c>
    </row>
    <row r="53" spans="2:4" x14ac:dyDescent="0.45">
      <c r="B53" s="2" t="s">
        <v>68</v>
      </c>
      <c r="C53" s="9">
        <f>IFERROR(C13/C34,0)</f>
        <v>0</v>
      </c>
      <c r="D53" s="3" t="s">
        <v>69</v>
      </c>
    </row>
    <row r="54" spans="2:4" x14ac:dyDescent="0.45">
      <c r="B54" s="2" t="s">
        <v>70</v>
      </c>
      <c r="C54" s="9">
        <f>IFERROR(C39/C46,0)</f>
        <v>0</v>
      </c>
      <c r="D54" s="3" t="s">
        <v>71</v>
      </c>
    </row>
    <row r="55" spans="2:4" x14ac:dyDescent="0.45">
      <c r="B55" s="2" t="s">
        <v>72</v>
      </c>
      <c r="C55" s="10">
        <f>IFERROR(C39/C23,0)</f>
        <v>0</v>
      </c>
      <c r="D55" s="3" t="s">
        <v>73</v>
      </c>
    </row>
    <row r="57" spans="2:4" x14ac:dyDescent="0.45">
      <c r="B57" s="27" t="s">
        <v>12</v>
      </c>
      <c r="C57" s="16"/>
      <c r="D57" s="16"/>
    </row>
  </sheetData>
  <sheetProtection sheet="1" objects="1" scenarios="1" formatCells="0" formatColumns="0" formatRows="0" insertRows="0" deleteRows="0"/>
  <mergeCells count="11">
    <mergeCell ref="B5:D5"/>
    <mergeCell ref="B14:D14"/>
    <mergeCell ref="B41:D41"/>
    <mergeCell ref="B1:D1"/>
    <mergeCell ref="B57:D57"/>
    <mergeCell ref="B35:D35"/>
    <mergeCell ref="B26:D26"/>
    <mergeCell ref="B2:D2"/>
    <mergeCell ref="B25:D25"/>
    <mergeCell ref="B6:D6"/>
    <mergeCell ref="B51:D51"/>
  </mergeCells>
  <pageMargins left="0.5" right="0.4" top="0.5" bottom="0.4" header="0.5" footer="0.5"/>
  <pageSetup scale="8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D57"/>
  <sheetViews>
    <sheetView showGridLines="0" workbookViewId="0">
      <selection activeCell="E3" sqref="E3"/>
    </sheetView>
  </sheetViews>
  <sheetFormatPr defaultRowHeight="14.25" x14ac:dyDescent="0.45"/>
  <cols>
    <col min="1" max="1" width="0.33203125" customWidth="1"/>
    <col min="2" max="2" width="48" customWidth="1"/>
    <col min="3" max="3" width="16" customWidth="1"/>
    <col min="4" max="4" width="42" customWidth="1"/>
  </cols>
  <sheetData>
    <row r="1" spans="2:4" ht="43.5" customHeight="1" x14ac:dyDescent="0.45">
      <c r="B1" s="26" t="s">
        <v>13</v>
      </c>
      <c r="C1" s="16"/>
      <c r="D1" s="16"/>
    </row>
    <row r="2" spans="2:4" ht="31.5" customHeight="1" x14ac:dyDescent="0.45">
      <c r="B2" s="28" t="s">
        <v>74</v>
      </c>
      <c r="C2" s="16"/>
      <c r="D2" s="16"/>
    </row>
    <row r="3" spans="2:4" ht="6.75" customHeight="1" x14ac:dyDescent="0.45"/>
    <row r="4" spans="2:4" ht="18" customHeight="1" x14ac:dyDescent="0.45">
      <c r="B4" s="11" t="s">
        <v>75</v>
      </c>
      <c r="C4" s="1" t="s">
        <v>16</v>
      </c>
      <c r="D4" s="1"/>
    </row>
    <row r="5" spans="2:4" ht="20.25" customHeight="1" x14ac:dyDescent="0.45">
      <c r="B5" s="25" t="s">
        <v>17</v>
      </c>
      <c r="C5" s="22"/>
      <c r="D5" s="22"/>
    </row>
    <row r="6" spans="2:4" ht="17.25" customHeight="1" x14ac:dyDescent="0.45">
      <c r="B6" s="23" t="s">
        <v>18</v>
      </c>
      <c r="C6" s="24"/>
      <c r="D6" s="24"/>
    </row>
    <row r="7" spans="2:4" x14ac:dyDescent="0.45">
      <c r="B7" s="12" t="s">
        <v>19</v>
      </c>
      <c r="C7" s="13">
        <v>23000</v>
      </c>
    </row>
    <row r="8" spans="2:4" x14ac:dyDescent="0.45">
      <c r="B8" s="14" t="s">
        <v>20</v>
      </c>
      <c r="C8" s="13">
        <v>15000</v>
      </c>
      <c r="D8" s="3" t="s">
        <v>21</v>
      </c>
    </row>
    <row r="9" spans="2:4" x14ac:dyDescent="0.45">
      <c r="B9" s="12" t="s">
        <v>22</v>
      </c>
      <c r="C9" s="13">
        <v>8000</v>
      </c>
    </row>
    <row r="10" spans="2:4" x14ac:dyDescent="0.45">
      <c r="B10" s="12" t="s">
        <v>23</v>
      </c>
      <c r="C10" s="13">
        <v>2000</v>
      </c>
    </row>
    <row r="11" spans="2:4" x14ac:dyDescent="0.45">
      <c r="B11" s="12" t="s">
        <v>24</v>
      </c>
      <c r="C11" s="13"/>
    </row>
    <row r="12" spans="2:4" x14ac:dyDescent="0.45">
      <c r="B12" s="12" t="s">
        <v>25</v>
      </c>
      <c r="C12" s="13"/>
    </row>
    <row r="13" spans="2:4" x14ac:dyDescent="0.45">
      <c r="B13" s="4" t="s">
        <v>26</v>
      </c>
      <c r="C13" s="5">
        <f>SUM(C7:C12)</f>
        <v>48000</v>
      </c>
    </row>
    <row r="14" spans="2:4" ht="17.25" customHeight="1" x14ac:dyDescent="0.45">
      <c r="B14" s="23" t="s">
        <v>27</v>
      </c>
      <c r="C14" s="24"/>
      <c r="D14" s="24"/>
    </row>
    <row r="15" spans="2:4" x14ac:dyDescent="0.45">
      <c r="B15" s="12" t="s">
        <v>28</v>
      </c>
      <c r="C15" s="13"/>
    </row>
    <row r="16" spans="2:4" x14ac:dyDescent="0.45">
      <c r="B16" s="12" t="s">
        <v>29</v>
      </c>
      <c r="C16" s="13"/>
    </row>
    <row r="17" spans="2:4" x14ac:dyDescent="0.45">
      <c r="B17" s="12" t="s">
        <v>30</v>
      </c>
      <c r="C17" s="13">
        <v>20000</v>
      </c>
    </row>
    <row r="18" spans="2:4" x14ac:dyDescent="0.45">
      <c r="B18" s="12" t="s">
        <v>31</v>
      </c>
      <c r="C18" s="13">
        <v>12000</v>
      </c>
    </row>
    <row r="19" spans="2:4" x14ac:dyDescent="0.45">
      <c r="B19" s="12" t="s">
        <v>32</v>
      </c>
      <c r="C19" s="13">
        <v>4000</v>
      </c>
    </row>
    <row r="20" spans="2:4" x14ac:dyDescent="0.45">
      <c r="B20" s="14" t="s">
        <v>33</v>
      </c>
      <c r="C20" s="13">
        <v>-6000</v>
      </c>
      <c r="D20" s="3" t="s">
        <v>34</v>
      </c>
    </row>
    <row r="21" spans="2:4" x14ac:dyDescent="0.45">
      <c r="B21" s="12" t="s">
        <v>35</v>
      </c>
      <c r="C21" s="13"/>
    </row>
    <row r="22" spans="2:4" x14ac:dyDescent="0.45">
      <c r="B22" s="4" t="s">
        <v>36</v>
      </c>
      <c r="C22" s="5">
        <f>SUM(C15:C21)</f>
        <v>30000</v>
      </c>
    </row>
    <row r="23" spans="2:4" x14ac:dyDescent="0.45">
      <c r="B23" s="4" t="s">
        <v>37</v>
      </c>
      <c r="C23" s="6">
        <f>C13+C22</f>
        <v>78000</v>
      </c>
    </row>
    <row r="24" spans="2:4" ht="3.75" customHeight="1" x14ac:dyDescent="0.45"/>
    <row r="25" spans="2:4" ht="20.25" customHeight="1" x14ac:dyDescent="0.45">
      <c r="B25" s="25" t="s">
        <v>38</v>
      </c>
      <c r="C25" s="22"/>
      <c r="D25" s="22"/>
    </row>
    <row r="26" spans="2:4" ht="17.25" customHeight="1" x14ac:dyDescent="0.45">
      <c r="B26" s="23" t="s">
        <v>39</v>
      </c>
      <c r="C26" s="24"/>
      <c r="D26" s="24"/>
    </row>
    <row r="27" spans="2:4" x14ac:dyDescent="0.45">
      <c r="B27" s="12" t="s">
        <v>40</v>
      </c>
      <c r="C27" s="13">
        <v>6000</v>
      </c>
    </row>
    <row r="28" spans="2:4" x14ac:dyDescent="0.45">
      <c r="B28" s="14" t="s">
        <v>41</v>
      </c>
      <c r="C28" s="13">
        <v>3000</v>
      </c>
      <c r="D28" s="3" t="s">
        <v>42</v>
      </c>
    </row>
    <row r="29" spans="2:4" x14ac:dyDescent="0.45">
      <c r="B29" s="12" t="s">
        <v>43</v>
      </c>
      <c r="C29" s="13">
        <v>2000</v>
      </c>
    </row>
    <row r="30" spans="2:4" x14ac:dyDescent="0.45">
      <c r="B30" s="12" t="s">
        <v>44</v>
      </c>
      <c r="C30" s="13">
        <v>2500</v>
      </c>
    </row>
    <row r="31" spans="2:4" x14ac:dyDescent="0.45">
      <c r="B31" s="12" t="s">
        <v>45</v>
      </c>
      <c r="C31" s="13"/>
    </row>
    <row r="32" spans="2:4" x14ac:dyDescent="0.45">
      <c r="B32" s="14" t="s">
        <v>46</v>
      </c>
      <c r="C32" s="13">
        <v>4000</v>
      </c>
      <c r="D32" s="3" t="s">
        <v>47</v>
      </c>
    </row>
    <row r="33" spans="2:4" x14ac:dyDescent="0.45">
      <c r="B33" s="12" t="s">
        <v>48</v>
      </c>
      <c r="C33" s="13"/>
    </row>
    <row r="34" spans="2:4" x14ac:dyDescent="0.45">
      <c r="B34" s="4" t="s">
        <v>49</v>
      </c>
      <c r="C34" s="5">
        <f>SUM(C27:C33)</f>
        <v>17500</v>
      </c>
    </row>
    <row r="35" spans="2:4" ht="17.25" customHeight="1" x14ac:dyDescent="0.45">
      <c r="B35" s="23" t="s">
        <v>50</v>
      </c>
      <c r="C35" s="24"/>
      <c r="D35" s="24"/>
    </row>
    <row r="36" spans="2:4" x14ac:dyDescent="0.45">
      <c r="B36" s="12" t="s">
        <v>51</v>
      </c>
      <c r="C36" s="13">
        <v>11500</v>
      </c>
    </row>
    <row r="37" spans="2:4" x14ac:dyDescent="0.45">
      <c r="B37" s="12" t="s">
        <v>52</v>
      </c>
      <c r="C37" s="13"/>
    </row>
    <row r="38" spans="2:4" x14ac:dyDescent="0.45">
      <c r="B38" s="4" t="s">
        <v>53</v>
      </c>
      <c r="C38" s="5">
        <f>SUM(C36:C37)</f>
        <v>11500</v>
      </c>
    </row>
    <row r="39" spans="2:4" x14ac:dyDescent="0.45">
      <c r="B39" s="4" t="s">
        <v>54</v>
      </c>
      <c r="C39" s="6">
        <f>C34+C38</f>
        <v>29000</v>
      </c>
    </row>
    <row r="40" spans="2:4" ht="3.75" customHeight="1" x14ac:dyDescent="0.45"/>
    <row r="41" spans="2:4" ht="20.25" customHeight="1" x14ac:dyDescent="0.45">
      <c r="B41" s="25" t="s">
        <v>55</v>
      </c>
      <c r="C41" s="22"/>
      <c r="D41" s="22"/>
    </row>
    <row r="42" spans="2:4" x14ac:dyDescent="0.45">
      <c r="B42" s="12" t="s">
        <v>56</v>
      </c>
      <c r="C42" s="13">
        <v>30000</v>
      </c>
    </row>
    <row r="43" spans="2:4" x14ac:dyDescent="0.45">
      <c r="B43" s="12" t="s">
        <v>57</v>
      </c>
      <c r="C43" s="13"/>
    </row>
    <row r="44" spans="2:4" x14ac:dyDescent="0.45">
      <c r="B44" s="14" t="s">
        <v>58</v>
      </c>
      <c r="C44" s="13">
        <v>49000</v>
      </c>
      <c r="D44" s="3" t="s">
        <v>59</v>
      </c>
    </row>
    <row r="45" spans="2:4" x14ac:dyDescent="0.45">
      <c r="B45" s="12" t="s">
        <v>60</v>
      </c>
      <c r="C45" s="13">
        <v>30000</v>
      </c>
    </row>
    <row r="46" spans="2:4" x14ac:dyDescent="0.45">
      <c r="B46" s="4" t="s">
        <v>61</v>
      </c>
      <c r="C46" s="6">
        <f>C42+C43+C44-C45</f>
        <v>49000</v>
      </c>
    </row>
    <row r="47" spans="2:4" ht="3.75" customHeight="1" x14ac:dyDescent="0.45"/>
    <row r="48" spans="2:4" x14ac:dyDescent="0.45">
      <c r="B48" s="4" t="s">
        <v>62</v>
      </c>
      <c r="C48" s="6">
        <f>C39+C46</f>
        <v>78000</v>
      </c>
    </row>
    <row r="49" spans="2:4" x14ac:dyDescent="0.45">
      <c r="B49" s="4" t="s">
        <v>63</v>
      </c>
      <c r="C49" s="7" t="str">
        <f>IF(ROUND(C23-C48,0)=0,"Balanced",TEXT(C23-C48,"$#,##0")&amp;" off")</f>
        <v>Balanced</v>
      </c>
      <c r="D49" s="3" t="s">
        <v>64</v>
      </c>
    </row>
    <row r="50" spans="2:4" ht="3.75" customHeight="1" x14ac:dyDescent="0.45"/>
    <row r="51" spans="2:4" ht="20.25" customHeight="1" x14ac:dyDescent="0.45">
      <c r="B51" s="25" t="s">
        <v>65</v>
      </c>
      <c r="C51" s="22"/>
      <c r="D51" s="22"/>
    </row>
    <row r="52" spans="2:4" x14ac:dyDescent="0.45">
      <c r="B52" s="2" t="s">
        <v>66</v>
      </c>
      <c r="C52" s="8">
        <f>C13-C34</f>
        <v>30500</v>
      </c>
      <c r="D52" s="3" t="s">
        <v>67</v>
      </c>
    </row>
    <row r="53" spans="2:4" x14ac:dyDescent="0.45">
      <c r="B53" s="2" t="s">
        <v>68</v>
      </c>
      <c r="C53" s="9">
        <f>IFERROR(C13/C34,0)</f>
        <v>2.7428571428571429</v>
      </c>
      <c r="D53" s="3" t="s">
        <v>69</v>
      </c>
    </row>
    <row r="54" spans="2:4" x14ac:dyDescent="0.45">
      <c r="B54" s="2" t="s">
        <v>70</v>
      </c>
      <c r="C54" s="9">
        <f>IFERROR(C39/C46,0)</f>
        <v>0.59183673469387754</v>
      </c>
      <c r="D54" s="3" t="s">
        <v>71</v>
      </c>
    </row>
    <row r="55" spans="2:4" x14ac:dyDescent="0.45">
      <c r="B55" s="2" t="s">
        <v>72</v>
      </c>
      <c r="C55" s="10">
        <f>IFERROR(C39/C23,0)</f>
        <v>0.37179487179487181</v>
      </c>
      <c r="D55" s="3" t="s">
        <v>73</v>
      </c>
    </row>
    <row r="57" spans="2:4" ht="14.25" customHeight="1" x14ac:dyDescent="0.45">
      <c r="B57" s="27" t="s">
        <v>12</v>
      </c>
      <c r="C57" s="16"/>
      <c r="D57" s="16"/>
    </row>
  </sheetData>
  <sheetProtection sheet="1" objects="1" scenarios="1" formatCells="0" formatColumns="0" formatRows="0" insertRows="0" deleteRows="0"/>
  <mergeCells count="11">
    <mergeCell ref="B5:D5"/>
    <mergeCell ref="B14:D14"/>
    <mergeCell ref="B41:D41"/>
    <mergeCell ref="B1:D1"/>
    <mergeCell ref="B57:D57"/>
    <mergeCell ref="B35:D35"/>
    <mergeCell ref="B26:D26"/>
    <mergeCell ref="B2:D2"/>
    <mergeCell ref="B25:D25"/>
    <mergeCell ref="B6:D6"/>
    <mergeCell ref="B51:D51"/>
  </mergeCells>
  <pageMargins left="0.5" right="0.4" top="0.5" bottom="0.4" header="0.5" footer="0.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How to Use</vt:lpstr>
      <vt:lpstr>Balance Sheet</vt:lpstr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 TODD GORHAM</cp:lastModifiedBy>
  <cp:lastPrinted>2026-09-06T18:43:10Z</cp:lastPrinted>
  <dcterms:created xsi:type="dcterms:W3CDTF">2026-09-06T18:01:24Z</dcterms:created>
  <dcterms:modified xsi:type="dcterms:W3CDTF">2026-09-06T18:44:32Z</dcterms:modified>
</cp:coreProperties>
</file>