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74cc8f40be6e7f54/Documents/Leadership-Tools 2017/Leadership 360 and More/Master Files/"/>
    </mc:Choice>
  </mc:AlternateContent>
  <xr:revisionPtr revIDLastSave="0" documentId="8_{19BE4E97-E324-485C-A9F2-2478DC9FE59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w to Use" sheetId="1" r:id="rId1"/>
    <sheet name="Income Statement" sheetId="2" r:id="rId2"/>
    <sheet name="Exampl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3" l="1"/>
  <c r="C31" i="3"/>
  <c r="D31" i="3" s="1"/>
  <c r="D30" i="3"/>
  <c r="D23" i="3"/>
  <c r="D19" i="3"/>
  <c r="C15" i="3"/>
  <c r="D15" i="3" s="1"/>
  <c r="D9" i="3"/>
  <c r="C9" i="3"/>
  <c r="D29" i="3" s="1"/>
  <c r="D6" i="3"/>
  <c r="C31" i="2"/>
  <c r="D31" i="2" s="1"/>
  <c r="D30" i="2"/>
  <c r="D29" i="2"/>
  <c r="D22" i="2"/>
  <c r="D19" i="2"/>
  <c r="C16" i="2"/>
  <c r="C32" i="2" s="1"/>
  <c r="C15" i="2"/>
  <c r="D15" i="2" s="1"/>
  <c r="C9" i="2"/>
  <c r="D28" i="2" s="1"/>
  <c r="D8" i="2"/>
  <c r="D6" i="2"/>
  <c r="D32" i="2" l="1"/>
  <c r="C37" i="2"/>
  <c r="D16" i="2"/>
  <c r="D7" i="3"/>
  <c r="D20" i="3"/>
  <c r="D7" i="2"/>
  <c r="D20" i="2"/>
  <c r="D8" i="3"/>
  <c r="D21" i="3"/>
  <c r="D22" i="3"/>
  <c r="D9" i="2"/>
  <c r="D23" i="2"/>
  <c r="D35" i="2"/>
  <c r="D12" i="3"/>
  <c r="D24" i="3"/>
  <c r="D36" i="3"/>
  <c r="D12" i="2"/>
  <c r="D36" i="2"/>
  <c r="D13" i="3"/>
  <c r="D25" i="3"/>
  <c r="D24" i="2"/>
  <c r="D13" i="2"/>
  <c r="D25" i="2"/>
  <c r="D14" i="3"/>
  <c r="D26" i="3"/>
  <c r="D27" i="3"/>
  <c r="D38" i="3"/>
  <c r="D27" i="2"/>
  <c r="D38" i="2"/>
  <c r="D28" i="3"/>
  <c r="D21" i="2"/>
  <c r="D14" i="2"/>
  <c r="D26" i="2"/>
  <c r="C16" i="3"/>
  <c r="D16" i="3" l="1"/>
  <c r="C32" i="3"/>
  <c r="C39" i="2"/>
  <c r="D39" i="2" s="1"/>
  <c r="D37" i="2"/>
  <c r="C37" i="3" l="1"/>
  <c r="D32" i="3"/>
  <c r="C39" i="3" l="1"/>
  <c r="D39" i="3" s="1"/>
  <c r="D37" i="3"/>
</calcChain>
</file>

<file path=xl/sharedStrings.xml><?xml version="1.0" encoding="utf-8"?>
<sst xmlns="http://schemas.openxmlformats.org/spreadsheetml/2006/main" count="113" uniqueCount="67">
  <si>
    <t>How to Use</t>
  </si>
  <si>
    <t>A quick guide to filling in your income statement.</t>
  </si>
  <si>
    <t>Who this is for</t>
  </si>
  <si>
    <t>How to fill it in</t>
  </si>
  <si>
    <t>•   Enter data only in the cream-colored cells, working down through Revenue, then Cost of goods sold, then Operating expenses.</t>
  </si>
  <si>
    <t>•   The Example tab shows a finished income statement for a sample business, XYZ, Inc.</t>
  </si>
  <si>
    <t>Choosing your reporting period</t>
  </si>
  <si>
    <t>Common mistakes to avoid</t>
  </si>
  <si>
    <t>•   Mixing direct costs with operating expenses. The cost of delivering the work belongs in cost of goods sold; the cost of running the business belongs in operating expenses.</t>
  </si>
  <si>
    <t>•   Recording owner’s draws here. Money you take out is not a business expense; it belongs on the balance sheet.</t>
  </si>
  <si>
    <t>•   Skipping depreciation. It is a real expense even though no cash leaves your account that month.</t>
  </si>
  <si>
    <t>Reading the % of revenue column</t>
  </si>
  <si>
    <t>This column shows where each dollar goes. Gross profit as a percent is your gross margin, operating income is your operating margin, and net income is your net margin. Costs creeping up as a share of revenue are an early warning.</t>
  </si>
  <si>
    <t>This Income Statement template provided free courtesy of Leadership-Tools.com.</t>
  </si>
  <si>
    <t>Income Statement</t>
  </si>
  <si>
    <t>A complete income statement for any small business. Enter data only in the cream-colored cells; the subtotals, totals, and the % of revenue column calculate automatically. Rename or delete any line that doesn’t fit.</t>
  </si>
  <si>
    <t>For the year ended (enter your date)</t>
  </si>
  <si>
    <t>Amount</t>
  </si>
  <si>
    <t>% of revenue</t>
  </si>
  <si>
    <t>Revenue</t>
  </si>
  <si>
    <t>Sales revenue</t>
  </si>
  <si>
    <t>Service revenue</t>
  </si>
  <si>
    <t>Other revenue</t>
  </si>
  <si>
    <t>Total revenue</t>
  </si>
  <si>
    <t>Cost of goods sold</t>
  </si>
  <si>
    <t>Materials and direct costs</t>
  </si>
  <si>
    <t>Direct labor</t>
  </si>
  <si>
    <t>Pay for the people who deliver the work.</t>
  </si>
  <si>
    <t>Other direct costs</t>
  </si>
  <si>
    <t>Total cost of goods sold</t>
  </si>
  <si>
    <t>Gross profit</t>
  </si>
  <si>
    <t>What’s left after the cost of delivering.</t>
  </si>
  <si>
    <t>Operating expenses</t>
  </si>
  <si>
    <t>Wages and salaries</t>
  </si>
  <si>
    <t>Pay for owner, admin, and support roles.</t>
  </si>
  <si>
    <t>Payroll taxes and benefits</t>
  </si>
  <si>
    <t>Rent</t>
  </si>
  <si>
    <t>Utilities</t>
  </si>
  <si>
    <t>Marketing and advertising</t>
  </si>
  <si>
    <t>Insurance</t>
  </si>
  <si>
    <t>Office supplies</t>
  </si>
  <si>
    <t>Repairs and maintenance</t>
  </si>
  <si>
    <t>Professional fees</t>
  </si>
  <si>
    <t>Depreciation</t>
  </si>
  <si>
    <t>Spreads equipment cost over its life; no cash leaves.</t>
  </si>
  <si>
    <t>Travel</t>
  </si>
  <si>
    <t>Other operating expenses</t>
  </si>
  <si>
    <t>Total operating expenses</t>
  </si>
  <si>
    <t>Operating income</t>
  </si>
  <si>
    <t>Profit from the core business, before interest and taxes.</t>
  </si>
  <si>
    <t>Other income and expenses</t>
  </si>
  <si>
    <t>Interest expense</t>
  </si>
  <si>
    <t>The interest portion of your loan payments.</t>
  </si>
  <si>
    <t>Other income or (expense)</t>
  </si>
  <si>
    <t>Enter income as a positive, an expense as a negative.</t>
  </si>
  <si>
    <t>Income before taxes</t>
  </si>
  <si>
    <t>Income taxes</t>
  </si>
  <si>
    <t>Many small businesses pass profit to the owner’s return.</t>
  </si>
  <si>
    <t>Net income</t>
  </si>
  <si>
    <t>Your bottom line for the period.</t>
  </si>
  <si>
    <t>A worked example for XYZ, Inc., a generic small business, with the cream-colored cells filled in so every subtotal, total, and the % of revenue column show resulting figures.</t>
  </si>
  <si>
    <t>XYZ, Inc. for the first year</t>
  </si>
  <si>
    <t>This template works for a small business, a startup, a freelancer, or anyone who needs a clear picture of what they earned and spent over a specific time period. Rename or delete any line that doesn’t fit.</t>
  </si>
  <si>
    <t>•   Enter your time period at the top. An income statement covers a stretch of time, not a single day.</t>
  </si>
  <si>
    <t>•   Leave any line blank if it doesn’t apply. Every subtotal, total, and the % of revenue column calculate automatically.</t>
  </si>
  <si>
    <t>Pick a consistent length, a month, a quarter, or a year, and use the same length each time so you can compare time periods. Most owners complete an income statement each month and a full one at year-end.</t>
  </si>
  <si>
    <t>•   Entering the whole loan payment in interest expense. Only the interest belongs here; the principal is a balance sheet item.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</si>
</sst>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;\(&quot;$&quot;#,##0\)"/>
  </numFmts>
  <fonts count="9" x14ac:knownFonts="1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i/>
      <sz val="11"/>
      <color rgb="FF3E3E42"/>
      <name val="Calibri"/>
    </font>
    <font>
      <b/>
      <sz val="9"/>
      <color rgb="FFFFFFFF"/>
      <name val="Calibri"/>
    </font>
    <font>
      <b/>
      <sz val="11"/>
      <color rgb="FFFFFFFF"/>
      <name val="Calibri"/>
    </font>
    <font>
      <sz val="10"/>
      <color rgb="FF3E3E42"/>
      <name val="Calibri"/>
    </font>
    <font>
      <b/>
      <sz val="10"/>
      <color rgb="FF1A2744"/>
      <name val="Calibri"/>
    </font>
    <font>
      <i/>
      <sz val="9"/>
      <color rgb="FF7F7F7F"/>
      <name val="Calibri"/>
    </font>
    <font>
      <sz val="10.5"/>
      <color rgb="FF3E3E4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2744"/>
      </patternFill>
    </fill>
    <fill>
      <patternFill patternType="solid">
        <fgColor rgb="FFFFF8E7"/>
      </patternFill>
    </fill>
  </fills>
  <borders count="5">
    <border>
      <left/>
      <right/>
      <top/>
      <bottom/>
      <diagonal/>
    </border>
    <border>
      <left/>
      <right/>
      <top/>
      <bottom style="thin">
        <color rgb="FF1A274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1A2744"/>
      </top>
      <bottom style="thin">
        <color rgb="FFD9D9D9"/>
      </bottom>
      <diagonal/>
    </border>
    <border>
      <left/>
      <right/>
      <top/>
      <bottom style="thin">
        <color rgb="FF1A274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 applyProtection="1">
      <alignment horizontal="left" vertical="center" indent="1"/>
      <protection locked="0"/>
    </xf>
    <xf numFmtId="0" fontId="3" fillId="2" borderId="1" xfId="0" applyFont="1" applyFill="1" applyBorder="1" applyAlignment="1">
      <alignment horizontal="right" vertical="center"/>
    </xf>
    <xf numFmtId="0" fontId="5" fillId="0" borderId="0" xfId="0" applyFont="1" applyAlignment="1" applyProtection="1">
      <alignment horizontal="left" vertical="center" indent="2"/>
      <protection locked="0"/>
    </xf>
    <xf numFmtId="164" fontId="5" fillId="3" borderId="2" xfId="0" applyNumberFormat="1" applyFont="1" applyFill="1" applyBorder="1" applyAlignment="1" applyProtection="1">
      <alignment horizontal="right" vertical="center"/>
      <protection locked="0"/>
    </xf>
    <xf numFmtId="9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 indent="1"/>
    </xf>
    <xf numFmtId="164" fontId="6" fillId="0" borderId="2" xfId="0" applyNumberFormat="1" applyFont="1" applyBorder="1" applyAlignment="1">
      <alignment horizontal="right" vertical="center"/>
    </xf>
    <xf numFmtId="0" fontId="5" fillId="0" borderId="0" xfId="0" applyFont="1" applyAlignment="1" applyProtection="1">
      <alignment horizontal="left" vertical="center" wrapText="1" indent="2"/>
      <protection locked="0"/>
    </xf>
    <xf numFmtId="0" fontId="7" fillId="0" borderId="0" xfId="0" applyFont="1" applyAlignment="1">
      <alignment horizontal="left" vertical="center" wrapText="1"/>
    </xf>
    <xf numFmtId="164" fontId="6" fillId="0" borderId="3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left" vertical="center" indent="1"/>
    </xf>
    <xf numFmtId="0" fontId="0" fillId="2" borderId="1" xfId="0" applyFill="1" applyBorder="1"/>
    <xf numFmtId="0" fontId="8" fillId="0" borderId="0" xfId="0" applyFont="1" applyAlignment="1">
      <alignment horizontal="left" vertical="top" wrapText="1" indent="2"/>
    </xf>
    <xf numFmtId="0" fontId="0" fillId="0" borderId="0" xfId="0"/>
    <xf numFmtId="0" fontId="2" fillId="0" borderId="0" xfId="0" applyFont="1" applyAlignment="1">
      <alignment horizontal="left" vertical="top" wrapText="1" indent="1"/>
    </xf>
    <xf numFmtId="0" fontId="8" fillId="0" borderId="0" xfId="0" applyFont="1" applyAlignment="1">
      <alignment horizontal="left" vertical="top" wrapText="1" indent="1"/>
    </xf>
    <xf numFmtId="0" fontId="1" fillId="2" borderId="0" xfId="0" applyFont="1" applyFill="1" applyAlignment="1">
      <alignment horizontal="left" vertical="center" indent="1"/>
    </xf>
    <xf numFmtId="0" fontId="0" fillId="2" borderId="0" xfId="0" applyFill="1"/>
    <xf numFmtId="0" fontId="0" fillId="0" borderId="4" xfId="0" applyBorder="1"/>
    <xf numFmtId="0" fontId="2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533400</xdr:colOff>
      <xdr:row>0</xdr:row>
      <xdr:rowOff>152400</xdr:rowOff>
    </xdr:from>
    <xdr:ext cx="2028825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67425" y="152400"/>
          <a:ext cx="2028825" cy="2857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581025</xdr:colOff>
      <xdr:row>0</xdr:row>
      <xdr:rowOff>171450</xdr:rowOff>
    </xdr:from>
    <xdr:ext cx="2028825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15050" y="171450"/>
          <a:ext cx="2028825" cy="285750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561975</xdr:colOff>
      <xdr:row>0</xdr:row>
      <xdr:rowOff>161925</xdr:rowOff>
    </xdr:from>
    <xdr:ext cx="2028825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0" y="161925"/>
          <a:ext cx="2028825" cy="285750"/>
        </a:xfrm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25"/>
  <sheetViews>
    <sheetView showGridLines="0" tabSelected="1" workbookViewId="0">
      <selection activeCell="J17" sqref="J17"/>
    </sheetView>
  </sheetViews>
  <sheetFormatPr defaultRowHeight="14.25" x14ac:dyDescent="0.45"/>
  <cols>
    <col min="1" max="1" width="0.33203125" customWidth="1"/>
    <col min="2" max="2" width="48" customWidth="1"/>
    <col min="3" max="3" width="16" customWidth="1"/>
    <col min="4" max="4" width="13" customWidth="1"/>
    <col min="5" max="5" width="38" customWidth="1"/>
  </cols>
  <sheetData>
    <row r="1" spans="2:5" ht="43.5" customHeight="1" x14ac:dyDescent="0.45">
      <c r="B1" s="20" t="s">
        <v>0</v>
      </c>
      <c r="C1" s="21"/>
      <c r="D1" s="21"/>
      <c r="E1" s="21"/>
    </row>
    <row r="2" spans="2:5" ht="17.25" customHeight="1" x14ac:dyDescent="0.45">
      <c r="B2" s="18" t="s">
        <v>1</v>
      </c>
      <c r="C2" s="17"/>
      <c r="D2" s="17"/>
      <c r="E2" s="17"/>
    </row>
    <row r="3" spans="2:5" ht="6" customHeight="1" x14ac:dyDescent="0.45"/>
    <row r="4" spans="2:5" ht="20.25" customHeight="1" x14ac:dyDescent="0.45">
      <c r="B4" s="14" t="s">
        <v>2</v>
      </c>
      <c r="C4" s="15"/>
      <c r="D4" s="15"/>
      <c r="E4" s="15"/>
    </row>
    <row r="5" spans="2:5" ht="31.5" customHeight="1" x14ac:dyDescent="0.45">
      <c r="B5" s="19" t="s">
        <v>62</v>
      </c>
      <c r="C5" s="17"/>
      <c r="D5" s="17"/>
      <c r="E5" s="17"/>
    </row>
    <row r="6" spans="2:5" ht="4.5" customHeight="1" x14ac:dyDescent="0.45"/>
    <row r="7" spans="2:5" ht="20.25" customHeight="1" x14ac:dyDescent="0.45">
      <c r="B7" s="14" t="s">
        <v>3</v>
      </c>
      <c r="C7" s="15"/>
      <c r="D7" s="15"/>
      <c r="E7" s="15"/>
    </row>
    <row r="8" spans="2:5" ht="18" customHeight="1" x14ac:dyDescent="0.45">
      <c r="B8" s="16" t="s">
        <v>63</v>
      </c>
      <c r="C8" s="17"/>
      <c r="D8" s="17"/>
      <c r="E8" s="17"/>
    </row>
    <row r="9" spans="2:5" ht="18" customHeight="1" x14ac:dyDescent="0.45">
      <c r="B9" s="16" t="s">
        <v>4</v>
      </c>
      <c r="C9" s="17"/>
      <c r="D9" s="17"/>
      <c r="E9" s="17"/>
    </row>
    <row r="10" spans="2:5" ht="18" customHeight="1" x14ac:dyDescent="0.45">
      <c r="B10" s="16" t="s">
        <v>64</v>
      </c>
      <c r="C10" s="17"/>
      <c r="D10" s="17"/>
      <c r="E10" s="17"/>
    </row>
    <row r="11" spans="2:5" ht="18" customHeight="1" x14ac:dyDescent="0.45">
      <c r="B11" s="16" t="s">
        <v>5</v>
      </c>
      <c r="C11" s="17"/>
      <c r="D11" s="17"/>
      <c r="E11" s="17"/>
    </row>
    <row r="12" spans="2:5" ht="6" customHeight="1" x14ac:dyDescent="0.45"/>
    <row r="13" spans="2:5" ht="20.25" customHeight="1" x14ac:dyDescent="0.45">
      <c r="B13" s="14" t="s">
        <v>6</v>
      </c>
      <c r="C13" s="15"/>
      <c r="D13" s="15"/>
      <c r="E13" s="15"/>
    </row>
    <row r="14" spans="2:5" ht="30.75" customHeight="1" x14ac:dyDescent="0.45">
      <c r="B14" s="19" t="s">
        <v>65</v>
      </c>
      <c r="C14" s="17"/>
      <c r="D14" s="17"/>
      <c r="E14" s="17"/>
    </row>
    <row r="15" spans="2:5" ht="6.75" customHeight="1" x14ac:dyDescent="0.45"/>
    <row r="16" spans="2:5" ht="20.25" customHeight="1" x14ac:dyDescent="0.45">
      <c r="B16" s="14" t="s">
        <v>7</v>
      </c>
      <c r="C16" s="15"/>
      <c r="D16" s="15"/>
      <c r="E16" s="15"/>
    </row>
    <row r="17" spans="2:5" ht="30" customHeight="1" x14ac:dyDescent="0.45">
      <c r="B17" s="16" t="s">
        <v>8</v>
      </c>
      <c r="C17" s="17"/>
      <c r="D17" s="17"/>
      <c r="E17" s="17"/>
    </row>
    <row r="18" spans="2:5" ht="20.25" customHeight="1" x14ac:dyDescent="0.45">
      <c r="B18" s="16" t="s">
        <v>9</v>
      </c>
      <c r="C18" s="17"/>
      <c r="D18" s="17"/>
      <c r="E18" s="17"/>
    </row>
    <row r="19" spans="2:5" ht="19.5" customHeight="1" x14ac:dyDescent="0.45">
      <c r="B19" s="16" t="s">
        <v>10</v>
      </c>
      <c r="C19" s="17"/>
      <c r="D19" s="17"/>
      <c r="E19" s="17"/>
    </row>
    <row r="20" spans="2:5" ht="20.25" customHeight="1" x14ac:dyDescent="0.45">
      <c r="B20" s="16" t="s">
        <v>66</v>
      </c>
      <c r="C20" s="17"/>
      <c r="D20" s="17"/>
      <c r="E20" s="17"/>
    </row>
    <row r="21" spans="2:5" ht="4.5" customHeight="1" x14ac:dyDescent="0.45"/>
    <row r="22" spans="2:5" ht="20.25" customHeight="1" x14ac:dyDescent="0.45">
      <c r="B22" s="14" t="s">
        <v>11</v>
      </c>
      <c r="C22" s="15"/>
      <c r="D22" s="15"/>
      <c r="E22" s="15"/>
    </row>
    <row r="23" spans="2:5" ht="34.15" customHeight="1" x14ac:dyDescent="0.45">
      <c r="B23" s="19" t="s">
        <v>12</v>
      </c>
      <c r="C23" s="17"/>
      <c r="D23" s="17"/>
      <c r="E23" s="17"/>
    </row>
    <row r="24" spans="2:5" ht="6.75" customHeight="1" x14ac:dyDescent="0.45"/>
    <row r="25" spans="2:5" x14ac:dyDescent="0.45">
      <c r="B25" s="12" t="s">
        <v>13</v>
      </c>
      <c r="C25" s="13"/>
      <c r="D25" s="13"/>
      <c r="E25" s="13"/>
    </row>
  </sheetData>
  <sheetProtection sheet="1" objects="1" scenarios="1"/>
  <mergeCells count="19">
    <mergeCell ref="B1:E1"/>
    <mergeCell ref="B8:E8"/>
    <mergeCell ref="B13:E13"/>
    <mergeCell ref="B19:E19"/>
    <mergeCell ref="B10:E10"/>
    <mergeCell ref="B25:E25"/>
    <mergeCell ref="B22:E22"/>
    <mergeCell ref="B18:E18"/>
    <mergeCell ref="B11:E11"/>
    <mergeCell ref="B2:E2"/>
    <mergeCell ref="B14:E14"/>
    <mergeCell ref="B17:E17"/>
    <mergeCell ref="B23:E23"/>
    <mergeCell ref="B9:E9"/>
    <mergeCell ref="B5:E5"/>
    <mergeCell ref="B20:E20"/>
    <mergeCell ref="B4:E4"/>
    <mergeCell ref="B16:E16"/>
    <mergeCell ref="B7:E7"/>
  </mergeCells>
  <pageMargins left="0.5" right="0.4" top="0.5" bottom="0.4" header="0.5" footer="0.5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41"/>
  <sheetViews>
    <sheetView showGridLines="0" workbookViewId="0">
      <selection activeCell="B1" sqref="B1:E1"/>
    </sheetView>
  </sheetViews>
  <sheetFormatPr defaultRowHeight="14.25" x14ac:dyDescent="0.45"/>
  <cols>
    <col min="1" max="1" width="0.33203125" customWidth="1"/>
    <col min="2" max="2" width="48" customWidth="1"/>
    <col min="3" max="3" width="16" customWidth="1"/>
    <col min="4" max="4" width="13" customWidth="1"/>
    <col min="5" max="5" width="38" customWidth="1"/>
  </cols>
  <sheetData>
    <row r="1" spans="2:5" ht="43.5" customHeight="1" x14ac:dyDescent="0.45">
      <c r="B1" s="20" t="s">
        <v>14</v>
      </c>
      <c r="C1" s="17"/>
      <c r="D1" s="17"/>
      <c r="E1" s="17"/>
    </row>
    <row r="2" spans="2:5" ht="31.5" customHeight="1" x14ac:dyDescent="0.45">
      <c r="B2" s="23" t="s">
        <v>15</v>
      </c>
      <c r="C2" s="17"/>
      <c r="D2" s="17"/>
      <c r="E2" s="17"/>
    </row>
    <row r="3" spans="2:5" ht="5.35" customHeight="1" x14ac:dyDescent="0.45"/>
    <row r="4" spans="2:5" ht="18" customHeight="1" x14ac:dyDescent="0.45">
      <c r="B4" s="1" t="s">
        <v>16</v>
      </c>
      <c r="C4" s="2" t="s">
        <v>17</v>
      </c>
      <c r="D4" s="2" t="s">
        <v>18</v>
      </c>
      <c r="E4" s="2"/>
    </row>
    <row r="5" spans="2:5" ht="20.25" customHeight="1" x14ac:dyDescent="0.45">
      <c r="B5" s="14" t="s">
        <v>19</v>
      </c>
      <c r="C5" s="22"/>
      <c r="D5" s="22"/>
      <c r="E5" s="22"/>
    </row>
    <row r="6" spans="2:5" x14ac:dyDescent="0.45">
      <c r="B6" s="3" t="s">
        <v>20</v>
      </c>
      <c r="C6" s="4"/>
      <c r="D6" s="5">
        <f>IFERROR(C6/C9,0)</f>
        <v>0</v>
      </c>
    </row>
    <row r="7" spans="2:5" x14ac:dyDescent="0.45">
      <c r="B7" s="3" t="s">
        <v>21</v>
      </c>
      <c r="C7" s="4"/>
      <c r="D7" s="5">
        <f>IFERROR(C7/C9,0)</f>
        <v>0</v>
      </c>
    </row>
    <row r="8" spans="2:5" x14ac:dyDescent="0.45">
      <c r="B8" s="3" t="s">
        <v>22</v>
      </c>
      <c r="C8" s="4"/>
      <c r="D8" s="5">
        <f>IFERROR(C8/C9,0)</f>
        <v>0</v>
      </c>
    </row>
    <row r="9" spans="2:5" x14ac:dyDescent="0.45">
      <c r="B9" s="6" t="s">
        <v>23</v>
      </c>
      <c r="C9" s="7">
        <f>SUM(C6:C8)</f>
        <v>0</v>
      </c>
      <c r="D9" s="5">
        <f>IFERROR(C9/C9,0)</f>
        <v>0</v>
      </c>
    </row>
    <row r="10" spans="2:5" ht="3.75" customHeight="1" x14ac:dyDescent="0.45"/>
    <row r="11" spans="2:5" ht="20.25" customHeight="1" x14ac:dyDescent="0.45">
      <c r="B11" s="14" t="s">
        <v>24</v>
      </c>
      <c r="C11" s="22"/>
      <c r="D11" s="22"/>
      <c r="E11" s="22"/>
    </row>
    <row r="12" spans="2:5" x14ac:dyDescent="0.45">
      <c r="B12" s="3" t="s">
        <v>25</v>
      </c>
      <c r="C12" s="4"/>
      <c r="D12" s="5">
        <f>IFERROR(C12/C9,0)</f>
        <v>0</v>
      </c>
    </row>
    <row r="13" spans="2:5" x14ac:dyDescent="0.45">
      <c r="B13" s="8" t="s">
        <v>26</v>
      </c>
      <c r="C13" s="4"/>
      <c r="D13" s="5">
        <f>IFERROR(C13/C9,0)</f>
        <v>0</v>
      </c>
      <c r="E13" s="9" t="s">
        <v>27</v>
      </c>
    </row>
    <row r="14" spans="2:5" x14ac:dyDescent="0.45">
      <c r="B14" s="3" t="s">
        <v>28</v>
      </c>
      <c r="C14" s="4"/>
      <c r="D14" s="5">
        <f>IFERROR(C14/C9,0)</f>
        <v>0</v>
      </c>
    </row>
    <row r="15" spans="2:5" x14ac:dyDescent="0.45">
      <c r="B15" s="6" t="s">
        <v>29</v>
      </c>
      <c r="C15" s="7">
        <f>SUM(C12:C14)</f>
        <v>0</v>
      </c>
      <c r="D15" s="5">
        <f>IFERROR(C15/C9,0)</f>
        <v>0</v>
      </c>
    </row>
    <row r="16" spans="2:5" x14ac:dyDescent="0.45">
      <c r="B16" s="6" t="s">
        <v>30</v>
      </c>
      <c r="C16" s="10">
        <f>C9-C15</f>
        <v>0</v>
      </c>
      <c r="D16" s="5">
        <f>IFERROR(C16/C9,0)</f>
        <v>0</v>
      </c>
      <c r="E16" s="9" t="s">
        <v>31</v>
      </c>
    </row>
    <row r="17" spans="2:5" ht="3.75" customHeight="1" x14ac:dyDescent="0.45"/>
    <row r="18" spans="2:5" ht="20.25" customHeight="1" x14ac:dyDescent="0.45">
      <c r="B18" s="14" t="s">
        <v>32</v>
      </c>
      <c r="C18" s="22"/>
      <c r="D18" s="22"/>
      <c r="E18" s="22"/>
    </row>
    <row r="19" spans="2:5" x14ac:dyDescent="0.45">
      <c r="B19" s="8" t="s">
        <v>33</v>
      </c>
      <c r="C19" s="4"/>
      <c r="D19" s="5">
        <f>IFERROR(C19/C9,0)</f>
        <v>0</v>
      </c>
      <c r="E19" s="9" t="s">
        <v>34</v>
      </c>
    </row>
    <row r="20" spans="2:5" x14ac:dyDescent="0.45">
      <c r="B20" s="3" t="s">
        <v>35</v>
      </c>
      <c r="C20" s="4"/>
      <c r="D20" s="5">
        <f>IFERROR(C20/C9,0)</f>
        <v>0</v>
      </c>
    </row>
    <row r="21" spans="2:5" x14ac:dyDescent="0.45">
      <c r="B21" s="3" t="s">
        <v>36</v>
      </c>
      <c r="C21" s="4"/>
      <c r="D21" s="5">
        <f>IFERROR(C21/C9,0)</f>
        <v>0</v>
      </c>
    </row>
    <row r="22" spans="2:5" x14ac:dyDescent="0.45">
      <c r="B22" s="3" t="s">
        <v>37</v>
      </c>
      <c r="C22" s="4"/>
      <c r="D22" s="5">
        <f>IFERROR(C22/C9,0)</f>
        <v>0</v>
      </c>
    </row>
    <row r="23" spans="2:5" x14ac:dyDescent="0.45">
      <c r="B23" s="3" t="s">
        <v>38</v>
      </c>
      <c r="C23" s="4"/>
      <c r="D23" s="5">
        <f>IFERROR(C23/C9,0)</f>
        <v>0</v>
      </c>
    </row>
    <row r="24" spans="2:5" x14ac:dyDescent="0.45">
      <c r="B24" s="3" t="s">
        <v>39</v>
      </c>
      <c r="C24" s="4"/>
      <c r="D24" s="5">
        <f>IFERROR(C24/C9,0)</f>
        <v>0</v>
      </c>
    </row>
    <row r="25" spans="2:5" x14ac:dyDescent="0.45">
      <c r="B25" s="3" t="s">
        <v>40</v>
      </c>
      <c r="C25" s="4"/>
      <c r="D25" s="5">
        <f>IFERROR(C25/C9,0)</f>
        <v>0</v>
      </c>
    </row>
    <row r="26" spans="2:5" x14ac:dyDescent="0.45">
      <c r="B26" s="3" t="s">
        <v>41</v>
      </c>
      <c r="C26" s="4"/>
      <c r="D26" s="5">
        <f>IFERROR(C26/C9,0)</f>
        <v>0</v>
      </c>
    </row>
    <row r="27" spans="2:5" x14ac:dyDescent="0.45">
      <c r="B27" s="3" t="s">
        <v>42</v>
      </c>
      <c r="C27" s="4"/>
      <c r="D27" s="5">
        <f>IFERROR(C27/C9,0)</f>
        <v>0</v>
      </c>
    </row>
    <row r="28" spans="2:5" x14ac:dyDescent="0.45">
      <c r="B28" s="8" t="s">
        <v>43</v>
      </c>
      <c r="C28" s="4"/>
      <c r="D28" s="5">
        <f>IFERROR(C28/C9,0)</f>
        <v>0</v>
      </c>
      <c r="E28" s="9" t="s">
        <v>44</v>
      </c>
    </row>
    <row r="29" spans="2:5" x14ac:dyDescent="0.45">
      <c r="B29" s="3" t="s">
        <v>45</v>
      </c>
      <c r="C29" s="4"/>
      <c r="D29" s="5">
        <f>IFERROR(C29/C9,0)</f>
        <v>0</v>
      </c>
    </row>
    <row r="30" spans="2:5" x14ac:dyDescent="0.45">
      <c r="B30" s="3" t="s">
        <v>46</v>
      </c>
      <c r="C30" s="4"/>
      <c r="D30" s="5">
        <f>IFERROR(C30/C9,0)</f>
        <v>0</v>
      </c>
    </row>
    <row r="31" spans="2:5" x14ac:dyDescent="0.45">
      <c r="B31" s="6" t="s">
        <v>47</v>
      </c>
      <c r="C31" s="7">
        <f>SUM(C19:C30)</f>
        <v>0</v>
      </c>
      <c r="D31" s="5">
        <f>IFERROR(C31/C9,0)</f>
        <v>0</v>
      </c>
    </row>
    <row r="32" spans="2:5" x14ac:dyDescent="0.45">
      <c r="B32" s="6" t="s">
        <v>48</v>
      </c>
      <c r="C32" s="10">
        <f>C16-C31</f>
        <v>0</v>
      </c>
      <c r="D32" s="5">
        <f>IFERROR(C32/C9,0)</f>
        <v>0</v>
      </c>
      <c r="E32" s="9" t="s">
        <v>49</v>
      </c>
    </row>
    <row r="33" spans="2:5" ht="3.75" customHeight="1" x14ac:dyDescent="0.45"/>
    <row r="34" spans="2:5" ht="20.25" customHeight="1" x14ac:dyDescent="0.45">
      <c r="B34" s="14" t="s">
        <v>50</v>
      </c>
      <c r="C34" s="22"/>
      <c r="D34" s="22"/>
      <c r="E34" s="22"/>
    </row>
    <row r="35" spans="2:5" x14ac:dyDescent="0.45">
      <c r="B35" s="8" t="s">
        <v>51</v>
      </c>
      <c r="C35" s="4"/>
      <c r="D35" s="5">
        <f>IFERROR(C35/C9,0)</f>
        <v>0</v>
      </c>
      <c r="E35" s="9" t="s">
        <v>52</v>
      </c>
    </row>
    <row r="36" spans="2:5" x14ac:dyDescent="0.45">
      <c r="B36" s="8" t="s">
        <v>53</v>
      </c>
      <c r="C36" s="4"/>
      <c r="D36" s="5">
        <f>IFERROR(C36/C9,0)</f>
        <v>0</v>
      </c>
      <c r="E36" s="9" t="s">
        <v>54</v>
      </c>
    </row>
    <row r="37" spans="2:5" x14ac:dyDescent="0.45">
      <c r="B37" s="6" t="s">
        <v>55</v>
      </c>
      <c r="C37" s="10">
        <f>C32-C35+C36</f>
        <v>0</v>
      </c>
      <c r="D37" s="5">
        <f>IFERROR(C37/C9,0)</f>
        <v>0</v>
      </c>
    </row>
    <row r="38" spans="2:5" x14ac:dyDescent="0.45">
      <c r="B38" s="8" t="s">
        <v>56</v>
      </c>
      <c r="C38" s="4"/>
      <c r="D38" s="5">
        <f>IFERROR(C38/C9,0)</f>
        <v>0</v>
      </c>
      <c r="E38" s="9" t="s">
        <v>57</v>
      </c>
    </row>
    <row r="39" spans="2:5" x14ac:dyDescent="0.45">
      <c r="B39" s="6" t="s">
        <v>58</v>
      </c>
      <c r="C39" s="10">
        <f>C37-C38</f>
        <v>0</v>
      </c>
      <c r="D39" s="5">
        <f>IFERROR(C39/C9,0)</f>
        <v>0</v>
      </c>
      <c r="E39" s="9" t="s">
        <v>59</v>
      </c>
    </row>
    <row r="41" spans="2:5" x14ac:dyDescent="0.45">
      <c r="B41" s="12" t="s">
        <v>13</v>
      </c>
      <c r="C41" s="13"/>
      <c r="D41" s="13"/>
      <c r="E41" s="13"/>
    </row>
  </sheetData>
  <sheetProtection sheet="1" objects="1" scenarios="1" formatCells="0" formatColumns="0" formatRows="0" insertRows="0" deleteRows="0"/>
  <mergeCells count="7">
    <mergeCell ref="B34:E34"/>
    <mergeCell ref="B1:E1"/>
    <mergeCell ref="B41:E41"/>
    <mergeCell ref="B18:E18"/>
    <mergeCell ref="B5:E5"/>
    <mergeCell ref="B2:E2"/>
    <mergeCell ref="B11:E11"/>
  </mergeCells>
  <pageMargins left="0.5" right="0.4" top="0.5" bottom="0.4" header="0.5" footer="0.5"/>
  <pageSetup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41"/>
  <sheetViews>
    <sheetView showGridLines="0" workbookViewId="0">
      <selection activeCell="B38" sqref="B38:E38"/>
    </sheetView>
  </sheetViews>
  <sheetFormatPr defaultRowHeight="14.25" x14ac:dyDescent="0.45"/>
  <cols>
    <col min="1" max="1" width="0.33203125" customWidth="1"/>
    <col min="2" max="2" width="48" customWidth="1"/>
    <col min="3" max="3" width="16" customWidth="1"/>
    <col min="4" max="4" width="13" customWidth="1"/>
    <col min="5" max="5" width="38" customWidth="1"/>
  </cols>
  <sheetData>
    <row r="1" spans="2:5" ht="43.5" customHeight="1" x14ac:dyDescent="0.45">
      <c r="B1" s="20" t="s">
        <v>14</v>
      </c>
      <c r="C1" s="17"/>
      <c r="D1" s="17"/>
      <c r="E1" s="17"/>
    </row>
    <row r="2" spans="2:5" ht="31.5" customHeight="1" x14ac:dyDescent="0.45">
      <c r="B2" s="23" t="s">
        <v>60</v>
      </c>
      <c r="C2" s="17"/>
      <c r="D2" s="17"/>
      <c r="E2" s="17"/>
    </row>
    <row r="3" spans="2:5" ht="6" customHeight="1" x14ac:dyDescent="0.45"/>
    <row r="4" spans="2:5" ht="18" customHeight="1" x14ac:dyDescent="0.45">
      <c r="B4" s="11" t="s">
        <v>61</v>
      </c>
      <c r="C4" s="2" t="s">
        <v>17</v>
      </c>
      <c r="D4" s="2" t="s">
        <v>18</v>
      </c>
      <c r="E4" s="2"/>
    </row>
    <row r="5" spans="2:5" ht="20.25" customHeight="1" x14ac:dyDescent="0.45">
      <c r="B5" s="14" t="s">
        <v>19</v>
      </c>
      <c r="C5" s="22"/>
      <c r="D5" s="22"/>
      <c r="E5" s="22"/>
    </row>
    <row r="6" spans="2:5" x14ac:dyDescent="0.45">
      <c r="B6" s="3" t="s">
        <v>20</v>
      </c>
      <c r="C6" s="4">
        <v>180000</v>
      </c>
      <c r="D6" s="5">
        <f>IFERROR(C6/C9,0)</f>
        <v>1</v>
      </c>
    </row>
    <row r="7" spans="2:5" x14ac:dyDescent="0.45">
      <c r="B7" s="3" t="s">
        <v>21</v>
      </c>
      <c r="C7" s="4"/>
      <c r="D7" s="5">
        <f>IFERROR(C7/C9,0)</f>
        <v>0</v>
      </c>
    </row>
    <row r="8" spans="2:5" x14ac:dyDescent="0.45">
      <c r="B8" s="3" t="s">
        <v>22</v>
      </c>
      <c r="C8" s="4"/>
      <c r="D8" s="5">
        <f>IFERROR(C8/C9,0)</f>
        <v>0</v>
      </c>
    </row>
    <row r="9" spans="2:5" x14ac:dyDescent="0.45">
      <c r="B9" s="6" t="s">
        <v>23</v>
      </c>
      <c r="C9" s="7">
        <f>SUM(C6:C8)</f>
        <v>180000</v>
      </c>
      <c r="D9" s="5">
        <f>IFERROR(C9/C9,0)</f>
        <v>1</v>
      </c>
    </row>
    <row r="10" spans="2:5" ht="3.75" customHeight="1" x14ac:dyDescent="0.45"/>
    <row r="11" spans="2:5" ht="20.25" customHeight="1" x14ac:dyDescent="0.45">
      <c r="B11" s="14" t="s">
        <v>24</v>
      </c>
      <c r="C11" s="22"/>
      <c r="D11" s="22"/>
      <c r="E11" s="22"/>
    </row>
    <row r="12" spans="2:5" x14ac:dyDescent="0.45">
      <c r="B12" s="3" t="s">
        <v>25</v>
      </c>
      <c r="C12" s="4">
        <v>18000</v>
      </c>
      <c r="D12" s="5">
        <f>IFERROR(C12/C9,0)</f>
        <v>0.1</v>
      </c>
    </row>
    <row r="13" spans="2:5" x14ac:dyDescent="0.45">
      <c r="B13" s="8" t="s">
        <v>26</v>
      </c>
      <c r="C13" s="4">
        <v>40000</v>
      </c>
      <c r="D13" s="5">
        <f>IFERROR(C13/C9,0)</f>
        <v>0.22222222222222221</v>
      </c>
      <c r="E13" s="9" t="s">
        <v>27</v>
      </c>
    </row>
    <row r="14" spans="2:5" x14ac:dyDescent="0.45">
      <c r="B14" s="3" t="s">
        <v>28</v>
      </c>
      <c r="C14" s="4"/>
      <c r="D14" s="5">
        <f>IFERROR(C14/C9,0)</f>
        <v>0</v>
      </c>
    </row>
    <row r="15" spans="2:5" x14ac:dyDescent="0.45">
      <c r="B15" s="6" t="s">
        <v>29</v>
      </c>
      <c r="C15" s="7">
        <f>SUM(C12:C14)</f>
        <v>58000</v>
      </c>
      <c r="D15" s="5">
        <f>IFERROR(C15/C9,0)</f>
        <v>0.32222222222222224</v>
      </c>
    </row>
    <row r="16" spans="2:5" x14ac:dyDescent="0.45">
      <c r="B16" s="6" t="s">
        <v>30</v>
      </c>
      <c r="C16" s="10">
        <f>C9-C15</f>
        <v>122000</v>
      </c>
      <c r="D16" s="5">
        <f>IFERROR(C16/C9,0)</f>
        <v>0.67777777777777781</v>
      </c>
      <c r="E16" s="9" t="s">
        <v>31</v>
      </c>
    </row>
    <row r="17" spans="2:5" ht="3.75" customHeight="1" x14ac:dyDescent="0.45"/>
    <row r="18" spans="2:5" ht="20.25" customHeight="1" x14ac:dyDescent="0.45">
      <c r="B18" s="14" t="s">
        <v>32</v>
      </c>
      <c r="C18" s="22"/>
      <c r="D18" s="22"/>
      <c r="E18" s="22"/>
    </row>
    <row r="19" spans="2:5" x14ac:dyDescent="0.45">
      <c r="B19" s="8" t="s">
        <v>33</v>
      </c>
      <c r="C19" s="4">
        <v>30000</v>
      </c>
      <c r="D19" s="5">
        <f>IFERROR(C19/C9,0)</f>
        <v>0.16666666666666666</v>
      </c>
      <c r="E19" s="9" t="s">
        <v>34</v>
      </c>
    </row>
    <row r="20" spans="2:5" x14ac:dyDescent="0.45">
      <c r="B20" s="3" t="s">
        <v>35</v>
      </c>
      <c r="C20" s="4">
        <v>8000</v>
      </c>
      <c r="D20" s="5">
        <f>IFERROR(C20/C9,0)</f>
        <v>4.4444444444444446E-2</v>
      </c>
    </row>
    <row r="21" spans="2:5" x14ac:dyDescent="0.45">
      <c r="B21" s="3" t="s">
        <v>36</v>
      </c>
      <c r="C21" s="4">
        <v>12000</v>
      </c>
      <c r="D21" s="5">
        <f>IFERROR(C21/C9,0)</f>
        <v>6.6666666666666666E-2</v>
      </c>
    </row>
    <row r="22" spans="2:5" x14ac:dyDescent="0.45">
      <c r="B22" s="3" t="s">
        <v>37</v>
      </c>
      <c r="C22" s="4">
        <v>3600</v>
      </c>
      <c r="D22" s="5">
        <f>IFERROR(C22/C9,0)</f>
        <v>0.02</v>
      </c>
    </row>
    <row r="23" spans="2:5" x14ac:dyDescent="0.45">
      <c r="B23" s="3" t="s">
        <v>38</v>
      </c>
      <c r="C23" s="4">
        <v>4000</v>
      </c>
      <c r="D23" s="5">
        <f>IFERROR(C23/C9,0)</f>
        <v>2.2222222222222223E-2</v>
      </c>
    </row>
    <row r="24" spans="2:5" x14ac:dyDescent="0.45">
      <c r="B24" s="3" t="s">
        <v>39</v>
      </c>
      <c r="C24" s="4">
        <v>2400</v>
      </c>
      <c r="D24" s="5">
        <f>IFERROR(C24/C9,0)</f>
        <v>1.3333333333333334E-2</v>
      </c>
    </row>
    <row r="25" spans="2:5" x14ac:dyDescent="0.45">
      <c r="B25" s="3" t="s">
        <v>40</v>
      </c>
      <c r="C25" s="4">
        <v>1200</v>
      </c>
      <c r="D25" s="5">
        <f>IFERROR(C25/C9,0)</f>
        <v>6.6666666666666671E-3</v>
      </c>
    </row>
    <row r="26" spans="2:5" x14ac:dyDescent="0.45">
      <c r="B26" s="3" t="s">
        <v>41</v>
      </c>
      <c r="C26" s="4">
        <v>1500</v>
      </c>
      <c r="D26" s="5">
        <f>IFERROR(C26/C9,0)</f>
        <v>8.3333333333333332E-3</v>
      </c>
    </row>
    <row r="27" spans="2:5" x14ac:dyDescent="0.45">
      <c r="B27" s="3" t="s">
        <v>42</v>
      </c>
      <c r="C27" s="4">
        <v>2000</v>
      </c>
      <c r="D27" s="5">
        <f>IFERROR(C27/C9,0)</f>
        <v>1.1111111111111112E-2</v>
      </c>
    </row>
    <row r="28" spans="2:5" x14ac:dyDescent="0.45">
      <c r="B28" s="8" t="s">
        <v>43</v>
      </c>
      <c r="C28" s="4">
        <v>6000</v>
      </c>
      <c r="D28" s="5">
        <f>IFERROR(C28/C9,0)</f>
        <v>3.3333333333333333E-2</v>
      </c>
      <c r="E28" s="9" t="s">
        <v>44</v>
      </c>
    </row>
    <row r="29" spans="2:5" x14ac:dyDescent="0.45">
      <c r="B29" s="3" t="s">
        <v>45</v>
      </c>
      <c r="C29" s="4">
        <v>800</v>
      </c>
      <c r="D29" s="5">
        <f>IFERROR(C29/C9,0)</f>
        <v>4.4444444444444444E-3</v>
      </c>
    </row>
    <row r="30" spans="2:5" x14ac:dyDescent="0.45">
      <c r="B30" s="3" t="s">
        <v>46</v>
      </c>
      <c r="C30" s="4"/>
      <c r="D30" s="5">
        <f>IFERROR(C30/C9,0)</f>
        <v>0</v>
      </c>
    </row>
    <row r="31" spans="2:5" x14ac:dyDescent="0.45">
      <c r="B31" s="6" t="s">
        <v>47</v>
      </c>
      <c r="C31" s="7">
        <f>SUM(C19:C30)</f>
        <v>71500</v>
      </c>
      <c r="D31" s="5">
        <f>IFERROR(C31/C9,0)</f>
        <v>0.3972222222222222</v>
      </c>
    </row>
    <row r="32" spans="2:5" x14ac:dyDescent="0.45">
      <c r="B32" s="6" t="s">
        <v>48</v>
      </c>
      <c r="C32" s="10">
        <f>C16-C31</f>
        <v>50500</v>
      </c>
      <c r="D32" s="5">
        <f>IFERROR(C32/C9,0)</f>
        <v>0.28055555555555556</v>
      </c>
      <c r="E32" s="9" t="s">
        <v>49</v>
      </c>
    </row>
    <row r="33" spans="2:5" ht="3.75" customHeight="1" x14ac:dyDescent="0.45"/>
    <row r="34" spans="2:5" ht="20.25" customHeight="1" x14ac:dyDescent="0.45">
      <c r="B34" s="14" t="s">
        <v>50</v>
      </c>
      <c r="C34" s="22"/>
      <c r="D34" s="22"/>
      <c r="E34" s="22"/>
    </row>
    <row r="35" spans="2:5" x14ac:dyDescent="0.45">
      <c r="B35" s="8" t="s">
        <v>51</v>
      </c>
      <c r="C35" s="4">
        <v>1500</v>
      </c>
      <c r="D35" s="5">
        <f>IFERROR(C35/C9,0)</f>
        <v>8.3333333333333332E-3</v>
      </c>
      <c r="E35" s="9" t="s">
        <v>52</v>
      </c>
    </row>
    <row r="36" spans="2:5" x14ac:dyDescent="0.45">
      <c r="B36" s="8" t="s">
        <v>53</v>
      </c>
      <c r="C36" s="4"/>
      <c r="D36" s="5">
        <f>IFERROR(C36/C9,0)</f>
        <v>0</v>
      </c>
      <c r="E36" s="9" t="s">
        <v>54</v>
      </c>
    </row>
    <row r="37" spans="2:5" x14ac:dyDescent="0.45">
      <c r="B37" s="6" t="s">
        <v>55</v>
      </c>
      <c r="C37" s="10">
        <f>C32-C35+C36</f>
        <v>49000</v>
      </c>
      <c r="D37" s="5">
        <f>IFERROR(C37/C9,0)</f>
        <v>0.2722222222222222</v>
      </c>
    </row>
    <row r="38" spans="2:5" x14ac:dyDescent="0.45">
      <c r="B38" s="8" t="s">
        <v>56</v>
      </c>
      <c r="C38" s="4"/>
      <c r="D38" s="5">
        <f>IFERROR(C38/C9,0)</f>
        <v>0</v>
      </c>
      <c r="E38" s="9" t="s">
        <v>57</v>
      </c>
    </row>
    <row r="39" spans="2:5" x14ac:dyDescent="0.45">
      <c r="B39" s="6" t="s">
        <v>58</v>
      </c>
      <c r="C39" s="10">
        <f>C37-C38</f>
        <v>49000</v>
      </c>
      <c r="D39" s="5">
        <f>IFERROR(C39/C9,0)</f>
        <v>0.2722222222222222</v>
      </c>
      <c r="E39" s="9" t="s">
        <v>59</v>
      </c>
    </row>
    <row r="41" spans="2:5" x14ac:dyDescent="0.45">
      <c r="B41" s="12" t="s">
        <v>13</v>
      </c>
      <c r="C41" s="13"/>
      <c r="D41" s="13"/>
      <c r="E41" s="13"/>
    </row>
  </sheetData>
  <sheetProtection sheet="1" objects="1" scenarios="1" formatCells="0" formatColumns="0" formatRows="0" insertRows="0" deleteRows="0"/>
  <mergeCells count="7">
    <mergeCell ref="B34:E34"/>
    <mergeCell ref="B1:E1"/>
    <mergeCell ref="B41:E41"/>
    <mergeCell ref="B18:E18"/>
    <mergeCell ref="B5:E5"/>
    <mergeCell ref="B2:E2"/>
    <mergeCell ref="B11:E11"/>
  </mergeCells>
  <pageMargins left="0.5" right="0.4" top="0.5" bottom="0.4" header="0.5" footer="0.5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How to Use</vt:lpstr>
      <vt:lpstr>Income Statement</vt:lpstr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 TODD GORHAM</cp:lastModifiedBy>
  <cp:lastPrinted>2026-09-06T19:31:22Z</cp:lastPrinted>
  <dcterms:created xsi:type="dcterms:W3CDTF">2026-09-06T18:50:28Z</dcterms:created>
  <dcterms:modified xsi:type="dcterms:W3CDTF">2026-09-06T19:33:23Z</dcterms:modified>
</cp:coreProperties>
</file>