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18" documentId="8_{B2A4F0B9-F6A1-4C63-BD86-BC062E735231}" xr6:coauthVersionLast="47" xr6:coauthVersionMax="47" xr10:uidLastSave="{14FC2F4F-BC35-4160-AF9C-5A2AF4B1F9C2}"/>
  <bookViews>
    <workbookView xWindow="43005" yWindow="-195" windowWidth="29190" windowHeight="15870" tabRatio="500" activeTab="2" xr2:uid="{00000000-000D-0000-FFFF-FFFF00000000}"/>
  </bookViews>
  <sheets>
    <sheet name="How to Use" sheetId="1" r:id="rId1"/>
    <sheet name="D.A.R.T. Analysis" sheetId="2" r:id="rId2"/>
    <sheet name="Example" sheetId="3" r:id="rId3"/>
    <sheet name="Lists" sheetId="4" r:id="rId4"/>
  </sheets>
  <definedNames>
    <definedName name="CostLevels">Lists!$F$4:$F$7</definedName>
    <definedName name="DartCategories">Lists!$B$4:$B$7</definedName>
    <definedName name="ImpactLevels">Lists!$D$4:$D$7</definedName>
    <definedName name="_xlnm.Print_Area" localSheetId="1">'D.A.R.T. Analysis'!$A$1:$H$41</definedName>
    <definedName name="_xlnm.Print_Area" localSheetId="2">Example!$A$1:$H$17</definedName>
    <definedName name="_xlnm.Print_Area" localSheetId="0">'How to Use'!$A$1:$C$43</definedName>
    <definedName name="_xlnm.Print_Area" localSheetId="3">Lists!$A$1:$F$12</definedName>
    <definedName name="_xlnm.Print_Titles" localSheetId="1">'D.A.R.T. Analysis'!$5:$5</definedName>
    <definedName name="_xlnm.Print_Titles" localSheetId="2">Example!$5:$5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7" i="2" l="1"/>
  <c r="G17" i="3"/>
  <c r="D17" i="3"/>
  <c r="A17" i="3"/>
  <c r="G16" i="3"/>
  <c r="D16" i="3"/>
  <c r="A16" i="3"/>
  <c r="G15" i="3"/>
  <c r="D15" i="3"/>
  <c r="A15" i="3"/>
  <c r="G14" i="3"/>
  <c r="D14" i="3"/>
  <c r="A14" i="3"/>
  <c r="G13" i="3"/>
  <c r="D13" i="3"/>
  <c r="A13" i="3"/>
  <c r="G12" i="3"/>
  <c r="D12" i="3"/>
  <c r="A12" i="3"/>
  <c r="G11" i="3"/>
  <c r="D11" i="3"/>
  <c r="A11" i="3"/>
  <c r="G10" i="3"/>
  <c r="D10" i="3"/>
  <c r="A10" i="3"/>
  <c r="G9" i="3"/>
  <c r="D9" i="3"/>
  <c r="A9" i="3"/>
  <c r="G8" i="3"/>
  <c r="D8" i="3"/>
  <c r="A8" i="3"/>
  <c r="G7" i="3"/>
  <c r="D7" i="3"/>
  <c r="A7" i="3"/>
  <c r="G6" i="3"/>
  <c r="D6" i="3"/>
  <c r="A6" i="3"/>
  <c r="G41" i="2"/>
  <c r="D41" i="2"/>
  <c r="A41" i="2"/>
  <c r="G40" i="2"/>
  <c r="D40" i="2"/>
  <c r="A40" i="2"/>
  <c r="G39" i="2"/>
  <c r="D39" i="2"/>
  <c r="A39" i="2"/>
  <c r="G38" i="2"/>
  <c r="D38" i="2"/>
  <c r="A38" i="2"/>
  <c r="G37" i="2"/>
  <c r="D37" i="2"/>
  <c r="A37" i="2"/>
  <c r="G36" i="2"/>
  <c r="D36" i="2"/>
  <c r="A36" i="2"/>
  <c r="G35" i="2"/>
  <c r="D35" i="2"/>
  <c r="A35" i="2"/>
  <c r="G34" i="2"/>
  <c r="D34" i="2"/>
  <c r="A34" i="2"/>
  <c r="G33" i="2"/>
  <c r="D33" i="2"/>
  <c r="A33" i="2"/>
  <c r="G32" i="2"/>
  <c r="D32" i="2"/>
  <c r="A32" i="2"/>
  <c r="G31" i="2"/>
  <c r="D31" i="2"/>
  <c r="A31" i="2"/>
  <c r="G30" i="2"/>
  <c r="D30" i="2"/>
  <c r="A30" i="2"/>
  <c r="G29" i="2"/>
  <c r="D29" i="2"/>
  <c r="A29" i="2"/>
  <c r="G28" i="2"/>
  <c r="D28" i="2"/>
  <c r="A28" i="2"/>
  <c r="G27" i="2"/>
  <c r="D27" i="2"/>
  <c r="A27" i="2"/>
  <c r="G26" i="2"/>
  <c r="D26" i="2"/>
  <c r="A26" i="2"/>
  <c r="G25" i="2"/>
  <c r="D25" i="2"/>
  <c r="A25" i="2"/>
  <c r="G24" i="2"/>
  <c r="D24" i="2"/>
  <c r="A24" i="2"/>
  <c r="G23" i="2"/>
  <c r="D23" i="2"/>
  <c r="A23" i="2"/>
  <c r="G22" i="2"/>
  <c r="D22" i="2"/>
  <c r="A22" i="2"/>
  <c r="G21" i="2"/>
  <c r="D21" i="2"/>
  <c r="A21" i="2"/>
  <c r="G20" i="2"/>
  <c r="D20" i="2"/>
  <c r="A20" i="2"/>
  <c r="G19" i="2"/>
  <c r="D19" i="2"/>
  <c r="A19" i="2"/>
  <c r="G18" i="2"/>
  <c r="D18" i="2"/>
  <c r="A18" i="2"/>
  <c r="G17" i="2"/>
  <c r="D17" i="2"/>
  <c r="A17" i="2"/>
  <c r="G16" i="2"/>
  <c r="D16" i="2"/>
  <c r="A16" i="2"/>
  <c r="G15" i="2"/>
  <c r="D15" i="2"/>
  <c r="A15" i="2"/>
  <c r="G14" i="2"/>
  <c r="D14" i="2"/>
  <c r="A14" i="2"/>
  <c r="G13" i="2"/>
  <c r="D13" i="2"/>
  <c r="A13" i="2"/>
  <c r="G12" i="2"/>
  <c r="D12" i="2"/>
  <c r="A12" i="2"/>
  <c r="G11" i="2"/>
  <c r="D11" i="2"/>
  <c r="A11" i="2"/>
  <c r="G10" i="2"/>
  <c r="D10" i="2"/>
  <c r="A10" i="2"/>
  <c r="G9" i="2"/>
  <c r="D9" i="2"/>
  <c r="A9" i="2"/>
  <c r="G8" i="2"/>
  <c r="D8" i="2"/>
  <c r="A8" i="2"/>
  <c r="D7" i="2"/>
  <c r="A7" i="2"/>
  <c r="G6" i="2"/>
  <c r="D6" i="2"/>
  <c r="A6" i="2"/>
</calcChain>
</file>

<file path=xl/sharedStrings.xml><?xml version="1.0" encoding="utf-8"?>
<sst xmlns="http://schemas.openxmlformats.org/spreadsheetml/2006/main" count="178" uniqueCount="92">
  <si>
    <t>How to Use This Worksheet</t>
  </si>
  <si>
    <t>The D.A.R.T. Analysis Worksheet is where project prioritization starts. List every initiative you are considering, assign each one a category based on why it matters to the business, and estimate what it will deliver against what it will take. The reference numbers this worksheet produces carry directly into the Cost vs Impact Matrix.</t>
  </si>
  <si>
    <t>The Four D.A.R.T. Categories</t>
  </si>
  <si>
    <t>D</t>
  </si>
  <si>
    <r>
      <rPr>
        <b/>
        <sz val="12"/>
        <color rgb="FF1A2744"/>
        <rFont val="Calibri"/>
        <charset val="1"/>
      </rPr>
      <t>Deepen Relationships.</t>
    </r>
    <r>
      <rPr>
        <sz val="12"/>
        <color rgb="FF3E3E42"/>
        <rFont val="Calibri"/>
        <charset val="1"/>
      </rPr>
      <t xml:space="preserve"> Will this initiative strengthen relationships with existing customers, clients, or team members? These tend to improve loyalty, trust, and the depth of connections you already have.</t>
    </r>
  </si>
  <si>
    <t>A</t>
  </si>
  <si>
    <r>
      <rPr>
        <b/>
        <sz val="12"/>
        <color rgb="FF1A2744"/>
        <rFont val="Calibri"/>
        <charset val="1"/>
      </rPr>
      <t>Attain New Business.</t>
    </r>
    <r>
      <rPr>
        <sz val="12"/>
        <color rgb="FF3E3E42"/>
        <rFont val="Calibri"/>
        <charset val="1"/>
      </rPr>
      <t xml:space="preserve"> Will this help the organization attract new customers, expand its reach, or open new opportunities? Growth work, focused on building what does not yet exist.</t>
    </r>
  </si>
  <si>
    <t>R</t>
  </si>
  <si>
    <r>
      <rPr>
        <b/>
        <sz val="12"/>
        <color rgb="FF1A2744"/>
        <rFont val="Calibri"/>
        <charset val="1"/>
      </rPr>
      <t>Retain Customers.</t>
    </r>
    <r>
      <rPr>
        <sz val="12"/>
        <color rgb="FF3E3E42"/>
        <rFont val="Calibri"/>
        <charset val="1"/>
      </rPr>
      <t xml:space="preserve"> Will this improve the experience of existing customers and help ensure they keep doing business with you? Retention is often where the most leverage sits, since losing a customer costs more than keeping one.</t>
    </r>
  </si>
  <si>
    <t>T</t>
  </si>
  <si>
    <r>
      <rPr>
        <b/>
        <sz val="12"/>
        <color rgb="FF1A2744"/>
        <rFont val="Calibri"/>
        <charset val="1"/>
      </rPr>
      <t>Table Stakes.</t>
    </r>
    <r>
      <rPr>
        <sz val="12"/>
        <color rgb="FF3E3E42"/>
        <rFont val="Calibri"/>
        <charset val="1"/>
      </rPr>
      <t xml:space="preserve"> Is this something the organization must have in place to operate effectively and stay competitive? Table stakes work generates no excitement, though neglecting it creates problems that undermine everything else.</t>
    </r>
  </si>
  <si>
    <t>Filling It In</t>
  </si>
  <si>
    <t>•</t>
  </si>
  <si>
    <r>
      <rPr>
        <b/>
        <sz val="12"/>
        <color rgb="FF1A2744"/>
        <rFont val="Calibri"/>
        <charset val="1"/>
      </rPr>
      <t>Enter one initiative per row</t>
    </r>
    <r>
      <rPr>
        <sz val="12"/>
        <color rgb="FF3E3E42"/>
        <rFont val="Calibri"/>
        <charset val="1"/>
      </rPr>
      <t xml:space="preserve"> on the D.A.R.T. Analysis tab. If you have completed a Growth Inventory, work straight from that list.</t>
    </r>
  </si>
  <si>
    <r>
      <rPr>
        <b/>
        <sz val="12"/>
        <color rgb="FF1A2744"/>
        <rFont val="Calibri"/>
        <charset val="1"/>
      </rPr>
      <t>Choose a D.A.R.T. category from the dropdown.</t>
    </r>
    <r>
      <rPr>
        <sz val="12"/>
        <color rgb="FF3E3E42"/>
        <rFont val="Calibri"/>
        <charset val="1"/>
      </rPr>
      <t xml:space="preserve"> Definitions are above. The Ref column fills itself in: your first Deepen initiative becomes D1, the second becomes D2, and the same pattern applies to A, R, and T.</t>
    </r>
  </si>
  <si>
    <r>
      <rPr>
        <b/>
        <sz val="12"/>
        <color rgb="FF1A2744"/>
        <rFont val="Calibri"/>
        <charset val="1"/>
      </rPr>
      <t>Impact</t>
    </r>
    <r>
      <rPr>
        <sz val="12"/>
        <color rgb="FF3E3E42"/>
        <rFont val="Calibri"/>
        <charset val="1"/>
      </rPr>
      <t xml:space="preserve"> asks what changes if this initiative succeeds. Think about revenue produced, cost removed, customer experience, team performance, or operational efficiency.</t>
    </r>
  </si>
  <si>
    <r>
      <rPr>
        <b/>
        <sz val="12"/>
        <color rgb="FF1A2744"/>
        <rFont val="Calibri"/>
        <charset val="1"/>
      </rPr>
      <t>Cost</t>
    </r>
    <r>
      <rPr>
        <sz val="12"/>
        <color rgb="FF3E3E42"/>
        <rFont val="Calibri"/>
        <charset val="1"/>
      </rPr>
      <t xml:space="preserve"> covers everything required to deliver it: time, money, people, and organizational energy. What counts as high or low varies by organization, so estimate against your own situation.</t>
    </r>
  </si>
  <si>
    <r>
      <rPr>
        <b/>
        <sz val="12"/>
        <color rgb="FF1A2744"/>
        <rFont val="Calibri"/>
        <charset val="1"/>
      </rPr>
      <t>Quadrant fills itself in and colors itself.</t>
    </r>
    <r>
      <rPr>
        <sz val="12"/>
        <color rgb="FF3E3E42"/>
        <rFont val="Calibri"/>
        <charset val="1"/>
      </rPr>
      <t xml:space="preserve"> Once Impact and Cost are both chosen, this column names the zone and takes on that zone's color from the Cost vs Impact Matrix. The dropdowns decide the quadrant; you decide where inside it an initiative sits when you plot the matrix.</t>
    </r>
  </si>
  <si>
    <r>
      <rPr>
        <b/>
        <sz val="12"/>
        <color rgb="FF1A2744"/>
        <rFont val="Calibri"/>
        <charset val="1"/>
      </rPr>
      <t>Why This Matters</t>
    </r>
    <r>
      <rPr>
        <sz val="12"/>
        <color rgb="FF3E3E42"/>
        <rFont val="Calibri"/>
        <charset val="1"/>
      </rPr>
      <t xml:space="preserve"> is the column that earns its keep. If you cannot put the reason into a sentence or two, that is worth knowing before anyone commits resources to it.</t>
    </r>
  </si>
  <si>
    <t>Reading Your Results</t>
  </si>
  <si>
    <r>
      <rPr>
        <b/>
        <sz val="12"/>
        <color rgb="FF1A2744"/>
        <rFont val="Calibri"/>
        <charset val="1"/>
      </rPr>
      <t>Ref numbers carry into the Cost vs Impact Matrix.</t>
    </r>
    <r>
      <rPr>
        <sz val="12"/>
        <color rgb="FF3E3E42"/>
        <rFont val="Calibri"/>
        <charset val="1"/>
      </rPr>
      <t xml:space="preserve"> Plot each initiative by its number rather than rewriting the names, and drop it in the quadrant this worksheet already named.</t>
    </r>
  </si>
  <si>
    <r>
      <rPr>
        <b/>
        <sz val="12"/>
        <color rgb="FF1A2744"/>
        <rFont val="Calibri"/>
        <charset val="1"/>
      </rPr>
      <t>High or Very High impact paired with Low cost points to a quick win.</t>
    </r>
    <r>
      <rPr>
        <sz val="12"/>
        <color rgb="FF3E3E42"/>
        <rFont val="Calibri"/>
        <charset val="1"/>
      </rPr>
      <t xml:space="preserve"> Aim for two or three and move on them early, since the momentum carries into the harder work.</t>
    </r>
  </si>
  <si>
    <r>
      <rPr>
        <b/>
        <sz val="12"/>
        <color rgb="FF1A2744"/>
        <rFont val="Calibri"/>
        <charset val="1"/>
      </rPr>
      <t>Check the balance across the four categories.</t>
    </r>
    <r>
      <rPr>
        <sz val="12"/>
        <color rgb="FF3E3E42"/>
        <rFont val="Calibri"/>
        <charset val="1"/>
      </rPr>
      <t xml:space="preserve"> An organization chasing new business while ignoring retention and table stakes is building on an unstable foundation.</t>
    </r>
  </si>
  <si>
    <r>
      <rPr>
        <b/>
        <sz val="12"/>
        <color rgb="FF1A2744"/>
        <rFont val="Calibri"/>
        <charset val="1"/>
      </rPr>
      <t>Most teams handle three to five active initiatives well.</t>
    </r>
    <r>
      <rPr>
        <sz val="12"/>
        <color rgb="FF3E3E42"/>
        <rFont val="Calibri"/>
        <charset val="1"/>
      </rPr>
      <t xml:space="preserve"> Everything else belongs in a visible backlog you revisit on a regular schedule.</t>
    </r>
  </si>
  <si>
    <t>Adding Rows</t>
  </si>
  <si>
    <r>
      <rPr>
        <b/>
        <sz val="12"/>
        <color rgb="FF1A2744"/>
        <rFont val="Calibri"/>
        <charset val="1"/>
      </rPr>
      <t>The row number, Ref, and Quadrant columns are locked so a stray keystroke cannot wipe a formula.</t>
    </r>
    <r>
      <rPr>
        <sz val="12"/>
        <color rgb="FF3E3E42"/>
        <rFont val="Calibri"/>
        <charset val="1"/>
      </rPr>
      <t xml:space="preserve"> Everything else is open, and the sheet carries no password.</t>
    </r>
  </si>
  <si>
    <r>
      <rPr>
        <b/>
        <sz val="12"/>
        <color rgb="FF1A2744"/>
        <rFont val="Calibri"/>
        <charset val="1"/>
      </rPr>
      <t>Thirty-six rows are provided. If you need more, copy an existing row rather than inserting a blank one.</t>
    </r>
    <r>
      <rPr>
        <sz val="12"/>
        <color rgb="FF3E3E42"/>
        <rFont val="Calibri"/>
        <charset val="1"/>
      </rPr>
      <t xml:space="preserve"> Click the row number of a filled row, press Ctrl+C or Command+C, then right-click the row number where you want it and choose Insert Copied Cells. Clear the copied text afterward.</t>
    </r>
  </si>
  <si>
    <r>
      <rPr>
        <b/>
        <sz val="12"/>
        <color rgb="FF1A2744"/>
        <rFont val="Calibri"/>
        <charset val="1"/>
      </rPr>
      <t>Copying is what carries the formulas.</t>
    </r>
    <r>
      <rPr>
        <sz val="12"/>
        <color rgb="FF3E3E42"/>
        <rFont val="Calibri"/>
        <charset val="1"/>
      </rPr>
      <t xml:space="preserve"> A blank inserted row picks up the borders and dropdowns, but Excel does not copy formulas into it, so the row number, Ref, and Quadrant would all stay empty. Striping corrects itself either way, since it is applied by rule rather than painted on.</t>
    </r>
  </si>
  <si>
    <t>Printing and Sharing</t>
  </si>
  <si>
    <r>
      <rPr>
        <b/>
        <sz val="12"/>
        <color rgb="FF1A2744"/>
        <rFont val="Calibri"/>
        <charset val="1"/>
      </rPr>
      <t>White cells are yours to fill in.</t>
    </r>
    <r>
      <rPr>
        <sz val="12"/>
        <color rgb="FF3E3E42"/>
        <rFont val="Calibri"/>
        <charset val="1"/>
      </rPr>
      <t xml:space="preserve"> The Ref and Quadrant columns calculate on their own, so leave those two alone. The print area covers the worksheet only, which keeps the category key beside it off the page.</t>
    </r>
  </si>
  <si>
    <r>
      <rPr>
        <b/>
        <sz val="12"/>
        <color rgb="FF1A2744"/>
        <rFont val="Calibri"/>
        <charset val="1"/>
      </rPr>
      <t>The Example tab works twelve initiatives through end to end.</t>
    </r>
    <r>
      <rPr>
        <sz val="12"/>
        <color rgb="FF3E3E42"/>
        <rFont val="Calibri"/>
        <charset val="1"/>
      </rPr>
      <t xml:space="preserve"> Delete that tab before sharing if you would rather present a clean sheet.</t>
    </r>
  </si>
  <si>
    <r>
      <rPr>
        <b/>
        <sz val="12"/>
        <color rgb="FF1A2744"/>
        <rFont val="Calibri"/>
        <charset val="1"/>
      </rPr>
      <t>Category and level options live on the Lists tab.</t>
    </r>
    <r>
      <rPr>
        <sz val="12"/>
        <color rgb="FF3E3E42"/>
        <rFont val="Calibri"/>
        <charset val="1"/>
      </rPr>
      <t xml:space="preserve"> Overwrite them to match the language your organization already uses.</t>
    </r>
  </si>
  <si>
    <t>Part of the Project Prioritization Toolkit</t>
  </si>
  <si>
    <t>Use this worksheet with the Cost vs Impact Matrix and the Communication Plan Worksheet. Access all three tools, plus the full process behind them, at https://www.leadership-tools.com/how-to-prioritize-work-projects.html</t>
  </si>
  <si>
    <t>D.A.R.T. Analysis Worksheet</t>
  </si>
  <si>
    <t>Enter one initiative per row and choose a category. The Ref column fills in on its own and carries over to the Cost vs Impact Matrix.</t>
  </si>
  <si>
    <t>#</t>
  </si>
  <si>
    <t>Initiative or Project</t>
  </si>
  <si>
    <t>D.A.R.T. Category</t>
  </si>
  <si>
    <t>Ref</t>
  </si>
  <si>
    <t>Impact</t>
  </si>
  <si>
    <t>Cost</t>
  </si>
  <si>
    <t>Quadrant</t>
  </si>
  <si>
    <t>Why This Matters</t>
  </si>
  <si>
    <t>D.A.R.T. KEY</t>
  </si>
  <si>
    <t>Deepen Relationships</t>
  </si>
  <si>
    <t>Attain New Business</t>
  </si>
  <si>
    <t>Retain Customers</t>
  </si>
  <si>
    <t>Table Stakes</t>
  </si>
  <si>
    <t>D.A.R.T. Analysis Worksheet  ·  Example</t>
  </si>
  <si>
    <t>Twelve initiatives worked through end to end. The Ref numbers below are what get plotted on the Cost vs Impact Matrix.</t>
  </si>
  <si>
    <t>Enhance referral program</t>
  </si>
  <si>
    <t>Deepen</t>
  </si>
  <si>
    <t>High</t>
  </si>
  <si>
    <t>Low</t>
  </si>
  <si>
    <t>Referred members open more accounts and stay longer. The program has not been refreshed in years and most branch staff never bring it up.</t>
  </si>
  <si>
    <t>Improve meeting quality, add value</t>
  </si>
  <si>
    <t>Very High</t>
  </si>
  <si>
    <t>Weekly team meetings run a full hour and produce very little. A tighter agenda sends everyone back to their desk with something useful.</t>
  </si>
  <si>
    <t>Strengthen business outreach</t>
  </si>
  <si>
    <t>Medium</t>
  </si>
  <si>
    <t>Commercial relationships get handled reactively today. A standing outreach rhythm would deepen the accounts we already hold.</t>
  </si>
  <si>
    <t>Launch member growth playbook</t>
  </si>
  <si>
    <t>Attain</t>
  </si>
  <si>
    <t>Every branch approaches growth differently. A shared playbook gives a new manager a starting point instead of a blank page.</t>
  </si>
  <si>
    <t>New market outreach campaign</t>
  </si>
  <si>
    <t>Two new communities opened to us this year. Without a deliberate campaign we will not be the first name anyone thinks of.</t>
  </si>
  <si>
    <t>Build new channel partnerships</t>
  </si>
  <si>
    <t>Partnerships could open lead sources we do not have. Legal review and contract work make this a long runway.</t>
  </si>
  <si>
    <t>Improve onboarding experience</t>
  </si>
  <si>
    <t>Retain</t>
  </si>
  <si>
    <t>The first three months predict whether a new member stays. Our handoff is inconsistent from one branch to the next.</t>
  </si>
  <si>
    <t>Increase relationship depth</t>
  </si>
  <si>
    <t>Single-product members leave at a much higher rate. Adding one meaningful product changes the retention picture.</t>
  </si>
  <si>
    <t>Proactive member outreach</t>
  </si>
  <si>
    <t>Calling members before they call us catches problems early. Low cost, though the payoff builds slowly.</t>
  </si>
  <si>
    <t>Implement pipeline tracking tool</t>
  </si>
  <si>
    <t>We track opportunities across four different spreadsheets. Nobody trusts the numbers, including me.</t>
  </si>
  <si>
    <t>Sales management training</t>
  </si>
  <si>
    <t>Branch managers coach from instinct. A shared standard makes coaching consistent and reviewable.</t>
  </si>
  <si>
    <t>Daily production reporting</t>
  </si>
  <si>
    <t>The daily numbers already go out. This is maintenance work that keeps the reporting accurate.</t>
  </si>
  <si>
    <t>Dropdown Lists</t>
  </si>
  <si>
    <t>D.A.R.T. CATEGORIES</t>
  </si>
  <si>
    <t>IMPACT LEVELS</t>
  </si>
  <si>
    <t>COST LEVELS</t>
  </si>
  <si>
    <t>Customizing these lists</t>
  </si>
  <si>
    <t>Overwrite any value above to match the language your organization already uses. The dropdowns on the worksheet update to match.</t>
  </si>
  <si>
    <t>Keep the four D.A.R.T. categories starting with different letters. The Ref column builds its prefix from the first letter of the category you choose.</t>
  </si>
  <si>
    <t>Impact and Cost together decide the Quadrant column, which colors itself to match the matching zone on the Cost vs Impact Matrix. Keep all four level names on both lists.</t>
  </si>
  <si>
    <r>
      <t>To add rows, unlock the sheet first.</t>
    </r>
    <r>
      <rPr>
        <sz val="12"/>
        <color rgb="FF3E3E42"/>
        <rFont val="Calibri"/>
        <charset val="1"/>
      </rPr>
      <t xml:space="preserve"> In Excel open the Review tab and click Unprotect Sheet. In your own Google Sheets open Data, then Protect sheets and ranges, and delete the protection listed there.</t>
    </r>
  </si>
  <si>
    <r>
      <t>Put the protection back when you are done.</t>
    </r>
    <r>
      <rPr>
        <sz val="12"/>
        <color rgb="FF3E3E42"/>
        <rFont val="Calibri"/>
        <charset val="1"/>
      </rPr>
      <t xml:space="preserve"> In Excel, Review, then Protect Sheet, then OK with the password box left empty. In your own Google Sheets it is optional, since the formulas behave the same either way.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</si>
</sst>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b/>
      <sz val="20"/>
      <color rgb="FFFFFFFF"/>
      <name val="Calibri"/>
      <charset val="1"/>
    </font>
    <font>
      <sz val="12"/>
      <color rgb="FF3E3E42"/>
      <name val="Calibri"/>
      <charset val="1"/>
    </font>
    <font>
      <b/>
      <sz val="12"/>
      <color rgb="FF1A2744"/>
      <name val="Calibri"/>
      <charset val="1"/>
    </font>
    <font>
      <b/>
      <sz val="11"/>
      <color rgb="FF1A2744"/>
      <name val="Calibri"/>
      <charset val="1"/>
    </font>
    <font>
      <b/>
      <sz val="11"/>
      <color rgb="FFFFFFFF"/>
      <name val="Calibri"/>
      <charset val="1"/>
    </font>
    <font>
      <b/>
      <sz val="12"/>
      <color rgb="FFB9913A"/>
      <name val="Calibri"/>
      <charset val="1"/>
    </font>
    <font>
      <i/>
      <sz val="10"/>
      <color rgb="FF666666"/>
      <name val="Calibri"/>
      <charset val="1"/>
    </font>
    <font>
      <b/>
      <sz val="18"/>
      <color rgb="FFFFFFFF"/>
      <name val="Calibri"/>
      <charset val="1"/>
    </font>
    <font>
      <b/>
      <sz val="9"/>
      <color rgb="FFFFFFFF"/>
      <name val="Calibri"/>
      <charset val="1"/>
    </font>
    <font>
      <b/>
      <sz val="9"/>
      <color rgb="FFB9913A"/>
      <name val="Calibri"/>
      <charset val="1"/>
    </font>
    <font>
      <sz val="10"/>
      <color rgb="FF3E3E42"/>
      <name val="Calibri"/>
      <charset val="1"/>
    </font>
    <font>
      <b/>
      <sz val="10"/>
      <color rgb="FF3E3E42"/>
      <name val="Calibri"/>
      <charset val="1"/>
    </font>
    <font>
      <b/>
      <sz val="9"/>
      <color rgb="FF3E3E42"/>
      <name val="Calibri"/>
      <charset val="1"/>
    </font>
    <font>
      <b/>
      <sz val="9"/>
      <color rgb="FF1A2744"/>
      <name val="Calibri"/>
      <charset val="1"/>
    </font>
    <font>
      <sz val="9"/>
      <color rgb="FF3E3E42"/>
      <name val="Calibri"/>
      <charset val="1"/>
    </font>
    <font>
      <b/>
      <sz val="14"/>
      <color rgb="FFFFFFFF"/>
      <name val="Calibri"/>
      <charset val="1"/>
    </font>
    <font>
      <b/>
      <sz val="10"/>
      <color rgb="FF1A2744"/>
      <name val="Calibri"/>
      <charset val="1"/>
    </font>
    <font>
      <b/>
      <sz val="10"/>
      <color rgb="FFFFFFFF"/>
      <name val="Calibri"/>
      <charset val="1"/>
    </font>
    <font>
      <b/>
      <sz val="10"/>
      <color rgb="FFB9913A"/>
      <name val="Calibri"/>
      <charset val="1"/>
    </font>
  </fonts>
  <fills count="9">
    <fill>
      <patternFill patternType="none"/>
    </fill>
    <fill>
      <patternFill patternType="gray125"/>
    </fill>
    <fill>
      <patternFill patternType="solid">
        <fgColor rgb="FF1A2744"/>
        <bgColor rgb="FF3E3E42"/>
      </patternFill>
    </fill>
    <fill>
      <patternFill patternType="solid">
        <fgColor rgb="FFB9913A"/>
        <bgColor rgb="FF808000"/>
      </patternFill>
    </fill>
    <fill>
      <patternFill patternType="solid">
        <fgColor rgb="FF4A90C2"/>
        <bgColor rgb="FF707070"/>
      </patternFill>
    </fill>
    <fill>
      <patternFill patternType="solid">
        <fgColor rgb="FF2E7D4F"/>
        <bgColor rgb="FF2E7D32"/>
      </patternFill>
    </fill>
    <fill>
      <patternFill patternType="solid">
        <fgColor rgb="FF6B4C9A"/>
        <bgColor rgb="FF666666"/>
      </patternFill>
    </fill>
    <fill>
      <patternFill patternType="solid">
        <fgColor rgb="FFFFFFFF"/>
        <bgColor rgb="FFF7F8FA"/>
      </patternFill>
    </fill>
    <fill>
      <patternFill patternType="solid">
        <fgColor rgb="FFF7F8FA"/>
        <bgColor rgb="FFF3F4F6"/>
      </patternFill>
    </fill>
  </fills>
  <borders count="2">
    <border>
      <left/>
      <right/>
      <top/>
      <bottom/>
      <diagonal/>
    </border>
    <border>
      <left style="thin">
        <color rgb="FFD5DBE4"/>
      </left>
      <right style="thin">
        <color rgb="FFD5DBE4"/>
      </right>
      <top style="thin">
        <color rgb="FFD5DBE4"/>
      </top>
      <bottom style="thin">
        <color rgb="FFD5DBE4"/>
      </bottom>
      <diagonal/>
    </border>
  </borders>
  <cellStyleXfs count="1">
    <xf numFmtId="0" fontId="0" fillId="0" borderId="0"/>
  </cellStyleXfs>
  <cellXfs count="39">
    <xf numFmtId="0" fontId="0" fillId="0" borderId="0" xfId="0"/>
    <xf numFmtId="0" fontId="11" fillId="0" borderId="0" xfId="0" applyFont="1" applyAlignment="1">
      <alignment vertical="top" wrapText="1"/>
    </xf>
    <xf numFmtId="0" fontId="10" fillId="2" borderId="1" xfId="0" applyFont="1" applyFill="1" applyBorder="1" applyAlignment="1">
      <alignment horizontal="left" vertical="center" indent="1"/>
    </xf>
    <xf numFmtId="0" fontId="16" fillId="2" borderId="0" xfId="0" applyFont="1" applyFill="1" applyAlignment="1">
      <alignment horizontal="left" vertical="center" indent="1"/>
    </xf>
    <xf numFmtId="0" fontId="10" fillId="2" borderId="1" xfId="0" applyFont="1" applyFill="1" applyBorder="1" applyAlignment="1">
      <alignment horizontal="center" vertical="center"/>
    </xf>
    <xf numFmtId="0" fontId="7" fillId="0" borderId="0" xfId="0" applyFont="1" applyAlignment="1">
      <alignment vertical="center"/>
    </xf>
    <xf numFmtId="0" fontId="8" fillId="2" borderId="0" xfId="0" applyFont="1" applyFill="1" applyAlignment="1">
      <alignment horizontal="left" vertical="center" indent="1"/>
    </xf>
    <xf numFmtId="0" fontId="7" fillId="0" borderId="0" xfId="0" applyFont="1" applyAlignment="1">
      <alignment vertical="top" wrapText="1"/>
    </xf>
    <xf numFmtId="0" fontId="2" fillId="0" borderId="0" xfId="0" applyFont="1" applyAlignment="1">
      <alignment vertical="top" wrapText="1"/>
    </xf>
    <xf numFmtId="0" fontId="1" fillId="2" borderId="0" xfId="0" applyFont="1" applyFill="1" applyAlignment="1">
      <alignment horizontal="left" vertical="center" indent="1"/>
    </xf>
    <xf numFmtId="0" fontId="3" fillId="0" borderId="0" xfId="0" applyFont="1" applyAlignment="1">
      <alignment vertical="center"/>
    </xf>
    <xf numFmtId="0" fontId="4" fillId="3" borderId="0" xfId="0" applyFont="1" applyFill="1" applyAlignment="1">
      <alignment horizontal="center" vertical="center"/>
    </xf>
    <xf numFmtId="0" fontId="3" fillId="0" borderId="0" xfId="0" applyFont="1" applyAlignment="1">
      <alignment vertical="center" wrapText="1"/>
    </xf>
    <xf numFmtId="0" fontId="5" fillId="4" borderId="0" xfId="0" applyFont="1" applyFill="1" applyAlignment="1">
      <alignment horizontal="center" vertical="center"/>
    </xf>
    <xf numFmtId="0" fontId="5" fillId="5" borderId="0" xfId="0" applyFont="1" applyFill="1" applyAlignment="1">
      <alignment horizontal="center" vertical="center"/>
    </xf>
    <xf numFmtId="0" fontId="5" fillId="6" borderId="0" xfId="0" applyFont="1" applyFill="1" applyAlignment="1">
      <alignment horizontal="center" vertical="center"/>
    </xf>
    <xf numFmtId="0" fontId="6" fillId="0" borderId="0" xfId="0" applyFont="1" applyAlignment="1">
      <alignment horizontal="center" vertical="top"/>
    </xf>
    <xf numFmtId="0" fontId="3" fillId="0" borderId="0" xfId="0" applyFont="1" applyAlignment="1">
      <alignment vertical="top" wrapText="1"/>
    </xf>
    <xf numFmtId="0" fontId="4" fillId="0" borderId="0" xfId="0" applyFont="1"/>
    <xf numFmtId="0" fontId="9" fillId="2" borderId="1" xfId="0" applyFont="1" applyFill="1" applyBorder="1" applyAlignment="1">
      <alignment horizontal="center" vertical="center"/>
    </xf>
    <xf numFmtId="0" fontId="9" fillId="2" borderId="1" xfId="0" applyFont="1" applyFill="1" applyBorder="1" applyAlignment="1">
      <alignment horizontal="left" vertical="center" indent="1"/>
    </xf>
    <xf numFmtId="0" fontId="11" fillId="7" borderId="1" xfId="0" applyFont="1" applyFill="1" applyBorder="1" applyAlignment="1">
      <alignment horizontal="center" vertical="center"/>
    </xf>
    <xf numFmtId="0" fontId="11" fillId="7" borderId="1" xfId="0" applyFont="1" applyFill="1" applyBorder="1" applyAlignment="1" applyProtection="1">
      <alignment vertical="center" wrapText="1" indent="1"/>
      <protection locked="0"/>
    </xf>
    <xf numFmtId="0" fontId="12" fillId="7" borderId="1" xfId="0" applyFont="1" applyFill="1" applyBorder="1" applyAlignment="1">
      <alignment horizontal="center" vertical="center"/>
    </xf>
    <xf numFmtId="0" fontId="11" fillId="7" borderId="1" xfId="0" applyFont="1" applyFill="1" applyBorder="1" applyAlignment="1" applyProtection="1">
      <alignment horizontal="center" vertical="center"/>
      <protection locked="0"/>
    </xf>
    <xf numFmtId="0" fontId="13" fillId="7" borderId="1" xfId="0" applyFont="1" applyFill="1" applyBorder="1" applyAlignment="1">
      <alignment horizontal="center" vertical="center"/>
    </xf>
    <xf numFmtId="0" fontId="14" fillId="3" borderId="1" xfId="0" applyFont="1" applyFill="1" applyBorder="1" applyAlignment="1">
      <alignment horizontal="center" vertical="center"/>
    </xf>
    <xf numFmtId="0" fontId="15" fillId="0" borderId="1" xfId="0" applyFont="1" applyBorder="1" applyAlignment="1">
      <alignment vertical="center" indent="1"/>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10" fillId="2" borderId="1" xfId="0" applyFont="1" applyFill="1" applyBorder="1" applyAlignment="1">
      <alignment horizontal="left" vertical="center" indent="1"/>
    </xf>
    <xf numFmtId="0" fontId="17" fillId="3" borderId="1" xfId="0" applyFont="1" applyFill="1" applyBorder="1" applyAlignment="1">
      <alignment horizontal="center" vertical="center"/>
    </xf>
    <xf numFmtId="0" fontId="11" fillId="7" borderId="1" xfId="0" applyFont="1" applyFill="1" applyBorder="1" applyAlignment="1">
      <alignment vertical="center" indent="1"/>
    </xf>
    <xf numFmtId="0" fontId="18" fillId="4" borderId="1" xfId="0" applyFont="1" applyFill="1" applyBorder="1" applyAlignment="1">
      <alignment horizontal="center" vertical="center"/>
    </xf>
    <xf numFmtId="0" fontId="11" fillId="8" borderId="1" xfId="0" applyFont="1" applyFill="1" applyBorder="1" applyAlignment="1">
      <alignment vertical="center" indent="1"/>
    </xf>
    <xf numFmtId="0" fontId="18" fillId="5" borderId="1" xfId="0" applyFont="1" applyFill="1" applyBorder="1" applyAlignment="1">
      <alignment horizontal="center" vertical="center"/>
    </xf>
    <xf numFmtId="0" fontId="18" fillId="6" borderId="1" xfId="0" applyFont="1" applyFill="1" applyBorder="1" applyAlignment="1">
      <alignment horizontal="center" vertical="center"/>
    </xf>
    <xf numFmtId="0" fontId="19" fillId="0" borderId="0" xfId="0" applyFont="1" applyAlignment="1">
      <alignment horizontal="center" vertical="top"/>
    </xf>
  </cellXfs>
  <cellStyles count="1">
    <cellStyle name="Normal" xfId="0" builtinId="0"/>
  </cellStyles>
  <dxfs count="24">
    <dxf>
      <fill>
        <patternFill>
          <bgColor rgb="FFF7F8FA"/>
        </patternFill>
      </fill>
    </dxf>
    <dxf>
      <font>
        <b/>
        <color rgb="FF707070"/>
      </font>
      <fill>
        <patternFill>
          <bgColor rgb="FFFFFFFF"/>
        </patternFill>
      </fill>
    </dxf>
    <dxf>
      <font>
        <b/>
        <color rgb="FF707070"/>
      </font>
      <fill>
        <patternFill>
          <bgColor rgb="FFF3F4F6"/>
        </patternFill>
      </fill>
    </dxf>
    <dxf>
      <font>
        <b/>
        <color rgb="FFE65100"/>
      </font>
      <fill>
        <patternFill>
          <bgColor rgb="FFFFF3E0"/>
        </patternFill>
      </fill>
    </dxf>
    <dxf>
      <font>
        <b/>
        <color rgb="FF2E7D32"/>
      </font>
      <fill>
        <patternFill>
          <bgColor rgb="FFE8F5E9"/>
        </patternFill>
      </fill>
    </dxf>
    <dxf>
      <fill>
        <patternFill>
          <bgColor rgb="FFF7F8FA"/>
        </patternFill>
      </fill>
    </dxf>
    <dxf>
      <fill>
        <patternFill>
          <bgColor rgb="FFF7F8FA"/>
        </patternFill>
      </fill>
    </dxf>
    <dxf>
      <font>
        <b/>
        <color rgb="FFFFFFFF"/>
      </font>
      <fill>
        <patternFill>
          <bgColor rgb="FF6B4C9A"/>
        </patternFill>
      </fill>
    </dxf>
    <dxf>
      <font>
        <b/>
        <color rgb="FFFFFFFF"/>
      </font>
      <fill>
        <patternFill>
          <bgColor rgb="FF2E7D4F"/>
        </patternFill>
      </fill>
    </dxf>
    <dxf>
      <font>
        <b/>
        <color rgb="FFFFFFFF"/>
      </font>
      <fill>
        <patternFill>
          <bgColor rgb="FF4A90C2"/>
        </patternFill>
      </fill>
    </dxf>
    <dxf>
      <font>
        <b/>
        <color rgb="FF1A2744"/>
      </font>
      <fill>
        <patternFill>
          <bgColor rgb="FFB9913A"/>
        </patternFill>
      </fill>
    </dxf>
    <dxf>
      <fill>
        <patternFill>
          <bgColor rgb="FFF7F8FA"/>
        </patternFill>
      </fill>
    </dxf>
    <dxf>
      <fill>
        <patternFill>
          <bgColor rgb="FFF7F8FA"/>
        </patternFill>
      </fill>
    </dxf>
    <dxf>
      <font>
        <b/>
        <color rgb="FF707070"/>
      </font>
      <fill>
        <patternFill>
          <bgColor rgb="FFFFFFFF"/>
        </patternFill>
      </fill>
    </dxf>
    <dxf>
      <font>
        <b/>
        <color rgb="FF707070"/>
      </font>
      <fill>
        <patternFill>
          <bgColor rgb="FFF3F4F6"/>
        </patternFill>
      </fill>
    </dxf>
    <dxf>
      <font>
        <b/>
        <color rgb="FFE65100"/>
      </font>
      <fill>
        <patternFill>
          <bgColor rgb="FFFFF3E0"/>
        </patternFill>
      </fill>
    </dxf>
    <dxf>
      <font>
        <b/>
        <color rgb="FF2E7D32"/>
      </font>
      <fill>
        <patternFill>
          <bgColor rgb="FFE8F5E9"/>
        </patternFill>
      </fill>
    </dxf>
    <dxf>
      <fill>
        <patternFill>
          <bgColor rgb="FFF7F8FA"/>
        </patternFill>
      </fill>
    </dxf>
    <dxf>
      <fill>
        <patternFill>
          <bgColor rgb="FFF7F8FA"/>
        </patternFill>
      </fill>
    </dxf>
    <dxf>
      <font>
        <b/>
        <color rgb="FFFFFFFF"/>
      </font>
      <fill>
        <patternFill>
          <bgColor rgb="FF6B4C9A"/>
        </patternFill>
      </fill>
    </dxf>
    <dxf>
      <font>
        <b/>
        <color rgb="FFFFFFFF"/>
      </font>
      <fill>
        <patternFill>
          <bgColor rgb="FF2E7D4F"/>
        </patternFill>
      </fill>
    </dxf>
    <dxf>
      <font>
        <b/>
        <color rgb="FFFFFFFF"/>
      </font>
      <fill>
        <patternFill>
          <bgColor rgb="FF4A90C2"/>
        </patternFill>
      </fill>
    </dxf>
    <dxf>
      <font>
        <b/>
        <color rgb="FF1A2744"/>
      </font>
      <fill>
        <patternFill>
          <bgColor rgb="FFB9913A"/>
        </patternFill>
      </fill>
    </dxf>
    <dxf>
      <fill>
        <patternFill>
          <bgColor rgb="FFF7F8FA"/>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2E7D32"/>
      <rgbColor rgb="FF000080"/>
      <rgbColor rgb="FF808000"/>
      <rgbColor rgb="FF800080"/>
      <rgbColor rgb="FF008080"/>
      <rgbColor rgb="FFC0C0C0"/>
      <rgbColor rgb="FF707070"/>
      <rgbColor rgb="FF9999FF"/>
      <rgbColor rgb="FF6B4C9A"/>
      <rgbColor rgb="FFFFF3E0"/>
      <rgbColor rgb="FFE8F5E9"/>
      <rgbColor rgb="FF660066"/>
      <rgbColor rgb="FFFF8080"/>
      <rgbColor rgb="FF0066CC"/>
      <rgbColor rgb="FFD5DBE4"/>
      <rgbColor rgb="FF000080"/>
      <rgbColor rgb="FFFF00FF"/>
      <rgbColor rgb="FFFFFF00"/>
      <rgbColor rgb="FF00FFFF"/>
      <rgbColor rgb="FF800080"/>
      <rgbColor rgb="FF800000"/>
      <rgbColor rgb="FF008080"/>
      <rgbColor rgb="FF0000FF"/>
      <rgbColor rgb="FF00CCFF"/>
      <rgbColor rgb="FFF3F4F6"/>
      <rgbColor rgb="FFF7F8FA"/>
      <rgbColor rgb="FFFFFF99"/>
      <rgbColor rgb="FF99CCFF"/>
      <rgbColor rgb="FFFF99CC"/>
      <rgbColor rgb="FFCC99FF"/>
      <rgbColor rgb="FFFFCC99"/>
      <rgbColor rgb="FF4A90C2"/>
      <rgbColor rgb="FF33CCCC"/>
      <rgbColor rgb="FF99CC00"/>
      <rgbColor rgb="FFFFCC00"/>
      <rgbColor rgb="FFFF9900"/>
      <rgbColor rgb="FFE65100"/>
      <rgbColor rgb="FF666666"/>
      <rgbColor rgb="FFB9913A"/>
      <rgbColor rgb="FF1A2744"/>
      <rgbColor rgb="FF2E7D4F"/>
      <rgbColor rgb="FF003300"/>
      <rgbColor rgb="FF333300"/>
      <rgbColor rgb="FF993300"/>
      <rgbColor rgb="FF993366"/>
      <rgbColor rgb="FF333399"/>
      <rgbColor rgb="FF3E3E4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leadership-tools.com/" TargetMode="External"/></Relationships>
</file>

<file path=xl/drawings/drawing1.xml><?xml version="1.0" encoding="utf-8"?>
<xdr:wsDr xmlns:xdr="http://schemas.openxmlformats.org/drawingml/2006/spreadsheetDrawing" xmlns:a="http://schemas.openxmlformats.org/drawingml/2006/main">
  <xdr:oneCellAnchor>
    <xdr:from>
      <xdr:col>2</xdr:col>
      <xdr:colOff>4949190</xdr:colOff>
      <xdr:row>0</xdr:row>
      <xdr:rowOff>101693</xdr:rowOff>
    </xdr:from>
    <xdr:ext cx="2162175" cy="305248"/>
    <xdr:pic>
      <xdr:nvPicPr>
        <xdr:cNvPr id="2"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681990</xdr:colOff>
      <xdr:row>0</xdr:row>
      <xdr:rowOff>101693</xdr:rowOff>
    </xdr:from>
    <xdr:ext cx="2162175" cy="305248"/>
    <xdr:pic>
      <xdr:nvPicPr>
        <xdr:cNvPr id="2"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681990</xdr:colOff>
      <xdr:row>0</xdr:row>
      <xdr:rowOff>101693</xdr:rowOff>
    </xdr:from>
    <xdr:ext cx="2162175" cy="305248"/>
    <xdr:pic>
      <xdr:nvPicPr>
        <xdr:cNvPr id="2" name="Leadership-Tools Logo" descr="Leadership-Tools.com">
          <a:hlinkClick xmlns:r="http://schemas.openxmlformats.org/officeDocument/2006/relationships" r:id="rId1" tooltip="Visit Leadership-Tools.com"/>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2744"/>
    <pageSetUpPr fitToPage="1"/>
  </sheetPr>
  <dimension ref="A1:C42"/>
  <sheetViews>
    <sheetView showGridLines="0" topLeftCell="A27" zoomScaleNormal="100" workbookViewId="0">
      <selection activeCell="I41" sqref="I41"/>
    </sheetView>
  </sheetViews>
  <sheetFormatPr defaultColWidth="8.6640625" defaultRowHeight="14.25" x14ac:dyDescent="0.45"/>
  <cols>
    <col min="1" max="1" width="3" customWidth="1"/>
    <col min="2" max="2" width="4" customWidth="1"/>
    <col min="3" max="3" width="108" customWidth="1"/>
  </cols>
  <sheetData>
    <row r="1" spans="1:3" ht="39.75" customHeight="1" x14ac:dyDescent="0.45">
      <c r="A1" s="9" t="s">
        <v>0</v>
      </c>
      <c r="B1" s="9"/>
      <c r="C1" s="9"/>
    </row>
    <row r="3" spans="1:3" ht="49.5" customHeight="1" x14ac:dyDescent="0.45">
      <c r="B3" s="8" t="s">
        <v>1</v>
      </c>
      <c r="C3" s="8"/>
    </row>
    <row r="5" spans="1:3" ht="15.75" x14ac:dyDescent="0.45">
      <c r="B5" s="10" t="s">
        <v>2</v>
      </c>
    </row>
    <row r="6" spans="1:3" ht="31.5" x14ac:dyDescent="0.45">
      <c r="B6" s="11" t="s">
        <v>3</v>
      </c>
      <c r="C6" s="12" t="s">
        <v>4</v>
      </c>
    </row>
    <row r="7" spans="1:3" ht="4.5" customHeight="1" x14ac:dyDescent="0.45"/>
    <row r="8" spans="1:3" ht="31.5" x14ac:dyDescent="0.45">
      <c r="B8" s="13" t="s">
        <v>5</v>
      </c>
      <c r="C8" s="12" t="s">
        <v>6</v>
      </c>
    </row>
    <row r="9" spans="1:3" ht="4.5" customHeight="1" x14ac:dyDescent="0.45"/>
    <row r="10" spans="1:3" ht="31.5" x14ac:dyDescent="0.45">
      <c r="B10" s="14" t="s">
        <v>7</v>
      </c>
      <c r="C10" s="12" t="s">
        <v>8</v>
      </c>
    </row>
    <row r="11" spans="1:3" ht="4.5" customHeight="1" x14ac:dyDescent="0.45"/>
    <row r="12" spans="1:3" ht="31.5" x14ac:dyDescent="0.45">
      <c r="B12" s="15" t="s">
        <v>9</v>
      </c>
      <c r="C12" s="12" t="s">
        <v>10</v>
      </c>
    </row>
    <row r="13" spans="1:3" ht="4.5" customHeight="1" x14ac:dyDescent="0.45"/>
    <row r="15" spans="1:3" ht="15.75" x14ac:dyDescent="0.45">
      <c r="B15" s="10" t="s">
        <v>11</v>
      </c>
    </row>
    <row r="16" spans="1:3" ht="31.5" x14ac:dyDescent="0.45">
      <c r="B16" s="16" t="s">
        <v>12</v>
      </c>
      <c r="C16" s="17" t="s">
        <v>13</v>
      </c>
    </row>
    <row r="17" spans="2:3" ht="31.5" x14ac:dyDescent="0.45">
      <c r="B17" s="16" t="s">
        <v>12</v>
      </c>
      <c r="C17" s="17" t="s">
        <v>14</v>
      </c>
    </row>
    <row r="18" spans="2:3" ht="31.5" x14ac:dyDescent="0.45">
      <c r="B18" s="16" t="s">
        <v>12</v>
      </c>
      <c r="C18" s="17" t="s">
        <v>15</v>
      </c>
    </row>
    <row r="19" spans="2:3" ht="31.5" x14ac:dyDescent="0.45">
      <c r="B19" s="16" t="s">
        <v>12</v>
      </c>
      <c r="C19" s="17" t="s">
        <v>16</v>
      </c>
    </row>
    <row r="20" spans="2:3" ht="47.25" x14ac:dyDescent="0.45">
      <c r="B20" s="16" t="s">
        <v>12</v>
      </c>
      <c r="C20" s="17" t="s">
        <v>17</v>
      </c>
    </row>
    <row r="21" spans="2:3" ht="31.5" x14ac:dyDescent="0.45">
      <c r="B21" s="16" t="s">
        <v>12</v>
      </c>
      <c r="C21" s="17" t="s">
        <v>18</v>
      </c>
    </row>
    <row r="23" spans="2:3" ht="15.75" x14ac:dyDescent="0.45">
      <c r="B23" s="10" t="s">
        <v>19</v>
      </c>
    </row>
    <row r="24" spans="2:3" ht="31.5" x14ac:dyDescent="0.45">
      <c r="B24" s="16" t="s">
        <v>12</v>
      </c>
      <c r="C24" s="17" t="s">
        <v>20</v>
      </c>
    </row>
    <row r="25" spans="2:3" ht="31.5" x14ac:dyDescent="0.45">
      <c r="B25" s="16" t="s">
        <v>12</v>
      </c>
      <c r="C25" s="17" t="s">
        <v>21</v>
      </c>
    </row>
    <row r="26" spans="2:3" ht="31.5" x14ac:dyDescent="0.45">
      <c r="B26" s="16" t="s">
        <v>12</v>
      </c>
      <c r="C26" s="17" t="s">
        <v>22</v>
      </c>
    </row>
    <row r="27" spans="2:3" ht="31.5" x14ac:dyDescent="0.45">
      <c r="B27" s="16" t="s">
        <v>12</v>
      </c>
      <c r="C27" s="17" t="s">
        <v>23</v>
      </c>
    </row>
    <row r="29" spans="2:3" ht="15.75" x14ac:dyDescent="0.45">
      <c r="B29" s="10" t="s">
        <v>24</v>
      </c>
    </row>
    <row r="30" spans="2:3" ht="31.5" x14ac:dyDescent="0.45">
      <c r="B30" s="16" t="s">
        <v>12</v>
      </c>
      <c r="C30" s="17" t="s">
        <v>25</v>
      </c>
    </row>
    <row r="31" spans="2:3" ht="31.5" x14ac:dyDescent="0.45">
      <c r="B31" s="16" t="s">
        <v>12</v>
      </c>
      <c r="C31" s="17" t="s">
        <v>90</v>
      </c>
    </row>
    <row r="32" spans="2:3" ht="47.25" x14ac:dyDescent="0.45">
      <c r="B32" s="16" t="s">
        <v>12</v>
      </c>
      <c r="C32" s="17" t="s">
        <v>26</v>
      </c>
    </row>
    <row r="33" spans="2:3" ht="47.25" x14ac:dyDescent="0.45">
      <c r="B33" s="16" t="s">
        <v>12</v>
      </c>
      <c r="C33" s="17" t="s">
        <v>27</v>
      </c>
    </row>
    <row r="34" spans="2:3" ht="31.5" x14ac:dyDescent="0.45">
      <c r="B34" s="16" t="s">
        <v>12</v>
      </c>
      <c r="C34" s="17" t="s">
        <v>91</v>
      </c>
    </row>
    <row r="36" spans="2:3" ht="15.75" x14ac:dyDescent="0.45">
      <c r="B36" s="10" t="s">
        <v>28</v>
      </c>
    </row>
    <row r="37" spans="2:3" ht="31.5" x14ac:dyDescent="0.45">
      <c r="B37" s="16" t="s">
        <v>12</v>
      </c>
      <c r="C37" s="17" t="s">
        <v>29</v>
      </c>
    </row>
    <row r="38" spans="2:3" ht="31.5" x14ac:dyDescent="0.45">
      <c r="B38" s="16" t="s">
        <v>12</v>
      </c>
      <c r="C38" s="17" t="s">
        <v>30</v>
      </c>
    </row>
    <row r="39" spans="2:3" ht="15.75" x14ac:dyDescent="0.45">
      <c r="B39" s="16" t="s">
        <v>12</v>
      </c>
      <c r="C39" s="17" t="s">
        <v>31</v>
      </c>
    </row>
    <row r="41" spans="2:3" x14ac:dyDescent="0.45">
      <c r="B41" s="18" t="s">
        <v>32</v>
      </c>
    </row>
    <row r="42" spans="2:3" ht="27.75" customHeight="1" x14ac:dyDescent="0.45">
      <c r="B42" s="7" t="s">
        <v>33</v>
      </c>
      <c r="C42" s="7"/>
    </row>
  </sheetData>
  <mergeCells count="3">
    <mergeCell ref="A1:C1"/>
    <mergeCell ref="B3:C3"/>
    <mergeCell ref="B42:C42"/>
  </mergeCells>
  <pageMargins left="0.25" right="0.25" top="0.4" bottom="0.35" header="0.511811023622047" footer="0.511811023622047"/>
  <pageSetup scale="88"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1"/>
  <sheetViews>
    <sheetView showGridLines="0" zoomScaleNormal="100" workbookViewId="0">
      <pane ySplit="5" topLeftCell="A6" activePane="bottomLeft" state="frozen"/>
      <selection pane="bottomLeft" activeCell="K33" sqref="K33"/>
    </sheetView>
  </sheetViews>
  <sheetFormatPr defaultColWidth="8.6640625" defaultRowHeight="14.25" x14ac:dyDescent="0.45"/>
  <cols>
    <col min="1" max="1" width="5" customWidth="1"/>
    <col min="2" max="2" width="36" customWidth="1"/>
    <col min="3" max="3" width="18" customWidth="1"/>
    <col min="4" max="4" width="7" customWidth="1"/>
    <col min="5" max="6" width="12" customWidth="1"/>
    <col min="7" max="7" width="18" customWidth="1"/>
    <col min="8" max="8" width="44" customWidth="1"/>
    <col min="9" max="9" width="2" customWidth="1"/>
    <col min="10" max="10" width="6" customWidth="1"/>
    <col min="11" max="11" width="26" customWidth="1"/>
  </cols>
  <sheetData>
    <row r="1" spans="1:11" ht="39.75" customHeight="1" x14ac:dyDescent="0.45">
      <c r="A1" s="6" t="s">
        <v>34</v>
      </c>
      <c r="B1" s="6"/>
      <c r="C1" s="6"/>
      <c r="D1" s="6"/>
      <c r="E1" s="6"/>
      <c r="F1" s="6"/>
      <c r="G1" s="6"/>
      <c r="H1" s="6"/>
    </row>
    <row r="2" spans="1:11" ht="7.5" customHeight="1" x14ac:dyDescent="0.45"/>
    <row r="3" spans="1:11" ht="18" customHeight="1" x14ac:dyDescent="0.45">
      <c r="A3" s="5" t="s">
        <v>35</v>
      </c>
      <c r="B3" s="5"/>
      <c r="C3" s="5"/>
      <c r="D3" s="5"/>
      <c r="E3" s="5"/>
      <c r="F3" s="5"/>
      <c r="G3" s="5"/>
      <c r="H3" s="5"/>
    </row>
    <row r="4" spans="1:11" ht="6" customHeight="1" x14ac:dyDescent="0.45"/>
    <row r="5" spans="1:11" ht="19.5" customHeight="1" x14ac:dyDescent="0.45">
      <c r="A5" s="19" t="s">
        <v>36</v>
      </c>
      <c r="B5" s="20" t="s">
        <v>37</v>
      </c>
      <c r="C5" s="20" t="s">
        <v>38</v>
      </c>
      <c r="D5" s="19" t="s">
        <v>39</v>
      </c>
      <c r="E5" s="19" t="s">
        <v>40</v>
      </c>
      <c r="F5" s="19" t="s">
        <v>41</v>
      </c>
      <c r="G5" s="19" t="s">
        <v>42</v>
      </c>
      <c r="H5" s="20" t="s">
        <v>43</v>
      </c>
      <c r="J5" s="4" t="s">
        <v>44</v>
      </c>
      <c r="K5" s="4"/>
    </row>
    <row r="6" spans="1:11" x14ac:dyDescent="0.45">
      <c r="A6" s="21">
        <f t="shared" ref="A6:A41" si="0">ROW()-5</f>
        <v>1</v>
      </c>
      <c r="B6" s="22"/>
      <c r="C6" s="22"/>
      <c r="D6" s="23" t="str">
        <f>IF($C6="","",LEFT($C6,1)&amp;COUNTIF($C$6:$C6,$C6))</f>
        <v/>
      </c>
      <c r="E6" s="24"/>
      <c r="F6" s="24"/>
      <c r="G6" s="25" t="str">
        <f t="shared" ref="G6:G41" si="1">IF(OR($E6="",$F6=""),"",IF(OR($E6="Very High",$E6="High"),IF(OR($F6="Low",$F6="Medium"),"Quick Wins","Strategic Bets"),IF(OR($F6="Low",$F6="Medium"),"Delegate or Defer","Pass For Now")))</f>
        <v/>
      </c>
      <c r="H6" s="22"/>
      <c r="J6" s="26" t="s">
        <v>3</v>
      </c>
      <c r="K6" s="27" t="s">
        <v>45</v>
      </c>
    </row>
    <row r="7" spans="1:11" x14ac:dyDescent="0.45">
      <c r="A7" s="21">
        <f t="shared" si="0"/>
        <v>2</v>
      </c>
      <c r="B7" s="22"/>
      <c r="C7" s="22"/>
      <c r="D7" s="23" t="str">
        <f>IF($C7="","",LEFT($C7,1)&amp;COUNTIF($C$6:$C7,$C7))</f>
        <v/>
      </c>
      <c r="E7" s="24"/>
      <c r="F7" s="24"/>
      <c r="G7" s="25" t="str">
        <f t="shared" si="1"/>
        <v/>
      </c>
      <c r="H7" s="22"/>
      <c r="J7" s="28" t="s">
        <v>5</v>
      </c>
      <c r="K7" s="27" t="s">
        <v>46</v>
      </c>
    </row>
    <row r="8" spans="1:11" x14ac:dyDescent="0.45">
      <c r="A8" s="21">
        <f t="shared" si="0"/>
        <v>3</v>
      </c>
      <c r="B8" s="22"/>
      <c r="C8" s="22"/>
      <c r="D8" s="23" t="str">
        <f>IF($C8="","",LEFT($C8,1)&amp;COUNTIF($C$6:$C8,$C8))</f>
        <v/>
      </c>
      <c r="E8" s="24"/>
      <c r="F8" s="24"/>
      <c r="G8" s="25" t="str">
        <f t="shared" si="1"/>
        <v/>
      </c>
      <c r="H8" s="22"/>
      <c r="J8" s="29" t="s">
        <v>7</v>
      </c>
      <c r="K8" s="27" t="s">
        <v>47</v>
      </c>
    </row>
    <row r="9" spans="1:11" x14ac:dyDescent="0.45">
      <c r="A9" s="21">
        <f t="shared" si="0"/>
        <v>4</v>
      </c>
      <c r="B9" s="22"/>
      <c r="C9" s="22"/>
      <c r="D9" s="23" t="str">
        <f>IF($C9="","",LEFT($C9,1)&amp;COUNTIF($C$6:$C9,$C9))</f>
        <v/>
      </c>
      <c r="E9" s="24"/>
      <c r="F9" s="24"/>
      <c r="G9" s="25" t="str">
        <f t="shared" si="1"/>
        <v/>
      </c>
      <c r="H9" s="22"/>
      <c r="J9" s="30" t="s">
        <v>9</v>
      </c>
      <c r="K9" s="27" t="s">
        <v>48</v>
      </c>
    </row>
    <row r="10" spans="1:11" x14ac:dyDescent="0.45">
      <c r="A10" s="21">
        <f t="shared" si="0"/>
        <v>5</v>
      </c>
      <c r="B10" s="22"/>
      <c r="C10" s="22"/>
      <c r="D10" s="23" t="str">
        <f>IF($C10="","",LEFT($C10,1)&amp;COUNTIF($C$6:$C10,$C10))</f>
        <v/>
      </c>
      <c r="E10" s="24"/>
      <c r="F10" s="24"/>
      <c r="G10" s="25" t="str">
        <f t="shared" si="1"/>
        <v/>
      </c>
      <c r="H10" s="22"/>
    </row>
    <row r="11" spans="1:11" x14ac:dyDescent="0.45">
      <c r="A11" s="21">
        <f t="shared" si="0"/>
        <v>6</v>
      </c>
      <c r="B11" s="22"/>
      <c r="C11" s="22"/>
      <c r="D11" s="23" t="str">
        <f>IF($C11="","",LEFT($C11,1)&amp;COUNTIF($C$6:$C11,$C11))</f>
        <v/>
      </c>
      <c r="E11" s="24"/>
      <c r="F11" s="24"/>
      <c r="G11" s="25" t="str">
        <f t="shared" si="1"/>
        <v/>
      </c>
      <c r="H11" s="22"/>
    </row>
    <row r="12" spans="1:11" x14ac:dyDescent="0.45">
      <c r="A12" s="21">
        <f t="shared" si="0"/>
        <v>7</v>
      </c>
      <c r="B12" s="22"/>
      <c r="C12" s="22"/>
      <c r="D12" s="23" t="str">
        <f>IF($C12="","",LEFT($C12,1)&amp;COUNTIF($C$6:$C12,$C12))</f>
        <v/>
      </c>
      <c r="E12" s="24"/>
      <c r="F12" s="24"/>
      <c r="G12" s="25" t="str">
        <f t="shared" si="1"/>
        <v/>
      </c>
      <c r="H12" s="22"/>
    </row>
    <row r="13" spans="1:11" x14ac:dyDescent="0.45">
      <c r="A13" s="21">
        <f t="shared" si="0"/>
        <v>8</v>
      </c>
      <c r="B13" s="22"/>
      <c r="C13" s="22"/>
      <c r="D13" s="23" t="str">
        <f>IF($C13="","",LEFT($C13,1)&amp;COUNTIF($C$6:$C13,$C13))</f>
        <v/>
      </c>
      <c r="E13" s="24"/>
      <c r="F13" s="24"/>
      <c r="G13" s="25" t="str">
        <f t="shared" si="1"/>
        <v/>
      </c>
      <c r="H13" s="22"/>
    </row>
    <row r="14" spans="1:11" x14ac:dyDescent="0.45">
      <c r="A14" s="21">
        <f t="shared" si="0"/>
        <v>9</v>
      </c>
      <c r="B14" s="22"/>
      <c r="C14" s="22"/>
      <c r="D14" s="23" t="str">
        <f>IF($C14="","",LEFT($C14,1)&amp;COUNTIF($C$6:$C14,$C14))</f>
        <v/>
      </c>
      <c r="E14" s="24"/>
      <c r="F14" s="24"/>
      <c r="G14" s="25" t="str">
        <f t="shared" si="1"/>
        <v/>
      </c>
      <c r="H14" s="22"/>
    </row>
    <row r="15" spans="1:11" x14ac:dyDescent="0.45">
      <c r="A15" s="21">
        <f t="shared" si="0"/>
        <v>10</v>
      </c>
      <c r="B15" s="22"/>
      <c r="C15" s="22"/>
      <c r="D15" s="23" t="str">
        <f>IF($C15="","",LEFT($C15,1)&amp;COUNTIF($C$6:$C15,$C15))</f>
        <v/>
      </c>
      <c r="E15" s="24"/>
      <c r="F15" s="24"/>
      <c r="G15" s="25" t="str">
        <f t="shared" si="1"/>
        <v/>
      </c>
      <c r="H15" s="22"/>
    </row>
    <row r="16" spans="1:11" x14ac:dyDescent="0.45">
      <c r="A16" s="21">
        <f t="shared" si="0"/>
        <v>11</v>
      </c>
      <c r="B16" s="22"/>
      <c r="C16" s="22"/>
      <c r="D16" s="23" t="str">
        <f>IF($C16="","",LEFT($C16,1)&amp;COUNTIF($C$6:$C16,$C16))</f>
        <v/>
      </c>
      <c r="E16" s="24"/>
      <c r="F16" s="24"/>
      <c r="G16" s="25" t="str">
        <f t="shared" si="1"/>
        <v/>
      </c>
      <c r="H16" s="22"/>
    </row>
    <row r="17" spans="1:8" x14ac:dyDescent="0.45">
      <c r="A17" s="21">
        <f t="shared" si="0"/>
        <v>12</v>
      </c>
      <c r="B17" s="22"/>
      <c r="C17" s="22"/>
      <c r="D17" s="23" t="str">
        <f>IF($C17="","",LEFT($C17,1)&amp;COUNTIF($C$6:$C17,$C17))</f>
        <v/>
      </c>
      <c r="E17" s="24"/>
      <c r="F17" s="24"/>
      <c r="G17" s="25" t="str">
        <f t="shared" si="1"/>
        <v/>
      </c>
      <c r="H17" s="22"/>
    </row>
    <row r="18" spans="1:8" x14ac:dyDescent="0.45">
      <c r="A18" s="21">
        <f t="shared" si="0"/>
        <v>13</v>
      </c>
      <c r="B18" s="22"/>
      <c r="C18" s="22"/>
      <c r="D18" s="23" t="str">
        <f>IF($C18="","",LEFT($C18,1)&amp;COUNTIF($C$6:$C18,$C18))</f>
        <v/>
      </c>
      <c r="E18" s="24"/>
      <c r="F18" s="24"/>
      <c r="G18" s="25" t="str">
        <f t="shared" si="1"/>
        <v/>
      </c>
      <c r="H18" s="22"/>
    </row>
    <row r="19" spans="1:8" x14ac:dyDescent="0.45">
      <c r="A19" s="21">
        <f t="shared" si="0"/>
        <v>14</v>
      </c>
      <c r="B19" s="22"/>
      <c r="C19" s="22"/>
      <c r="D19" s="23" t="str">
        <f>IF($C19="","",LEFT($C19,1)&amp;COUNTIF($C$6:$C19,$C19))</f>
        <v/>
      </c>
      <c r="E19" s="24"/>
      <c r="F19" s="24"/>
      <c r="G19" s="25" t="str">
        <f t="shared" si="1"/>
        <v/>
      </c>
      <c r="H19" s="22"/>
    </row>
    <row r="20" spans="1:8" x14ac:dyDescent="0.45">
      <c r="A20" s="21">
        <f t="shared" si="0"/>
        <v>15</v>
      </c>
      <c r="B20" s="22"/>
      <c r="C20" s="22"/>
      <c r="D20" s="23" t="str">
        <f>IF($C20="","",LEFT($C20,1)&amp;COUNTIF($C$6:$C20,$C20))</f>
        <v/>
      </c>
      <c r="E20" s="24"/>
      <c r="F20" s="24"/>
      <c r="G20" s="25" t="str">
        <f t="shared" si="1"/>
        <v/>
      </c>
      <c r="H20" s="22"/>
    </row>
    <row r="21" spans="1:8" x14ac:dyDescent="0.45">
      <c r="A21" s="21">
        <f t="shared" si="0"/>
        <v>16</v>
      </c>
      <c r="B21" s="22"/>
      <c r="C21" s="22"/>
      <c r="D21" s="23" t="str">
        <f>IF($C21="","",LEFT($C21,1)&amp;COUNTIF($C$6:$C21,$C21))</f>
        <v/>
      </c>
      <c r="E21" s="24"/>
      <c r="F21" s="24"/>
      <c r="G21" s="25" t="str">
        <f t="shared" si="1"/>
        <v/>
      </c>
      <c r="H21" s="22"/>
    </row>
    <row r="22" spans="1:8" x14ac:dyDescent="0.45">
      <c r="A22" s="21">
        <f t="shared" si="0"/>
        <v>17</v>
      </c>
      <c r="B22" s="22"/>
      <c r="C22" s="22"/>
      <c r="D22" s="23" t="str">
        <f>IF($C22="","",LEFT($C22,1)&amp;COUNTIF($C$6:$C22,$C22))</f>
        <v/>
      </c>
      <c r="E22" s="24"/>
      <c r="F22" s="24"/>
      <c r="G22" s="25" t="str">
        <f t="shared" si="1"/>
        <v/>
      </c>
      <c r="H22" s="22"/>
    </row>
    <row r="23" spans="1:8" x14ac:dyDescent="0.45">
      <c r="A23" s="21">
        <f t="shared" si="0"/>
        <v>18</v>
      </c>
      <c r="B23" s="22"/>
      <c r="C23" s="22"/>
      <c r="D23" s="23" t="str">
        <f>IF($C23="","",LEFT($C23,1)&amp;COUNTIF($C$6:$C23,$C23))</f>
        <v/>
      </c>
      <c r="E23" s="24"/>
      <c r="F23" s="24"/>
      <c r="G23" s="25" t="str">
        <f t="shared" si="1"/>
        <v/>
      </c>
      <c r="H23" s="22"/>
    </row>
    <row r="24" spans="1:8" x14ac:dyDescent="0.45">
      <c r="A24" s="21">
        <f t="shared" si="0"/>
        <v>19</v>
      </c>
      <c r="B24" s="22"/>
      <c r="C24" s="22"/>
      <c r="D24" s="23" t="str">
        <f>IF($C24="","",LEFT($C24,1)&amp;COUNTIF($C$6:$C24,$C24))</f>
        <v/>
      </c>
      <c r="E24" s="24"/>
      <c r="F24" s="24"/>
      <c r="G24" s="25" t="str">
        <f t="shared" si="1"/>
        <v/>
      </c>
      <c r="H24" s="22"/>
    </row>
    <row r="25" spans="1:8" x14ac:dyDescent="0.45">
      <c r="A25" s="21">
        <f t="shared" si="0"/>
        <v>20</v>
      </c>
      <c r="B25" s="22"/>
      <c r="C25" s="22"/>
      <c r="D25" s="23" t="str">
        <f>IF($C25="","",LEFT($C25,1)&amp;COUNTIF($C$6:$C25,$C25))</f>
        <v/>
      </c>
      <c r="E25" s="24"/>
      <c r="F25" s="24"/>
      <c r="G25" s="25" t="str">
        <f t="shared" si="1"/>
        <v/>
      </c>
      <c r="H25" s="22"/>
    </row>
    <row r="26" spans="1:8" x14ac:dyDescent="0.45">
      <c r="A26" s="21">
        <f t="shared" si="0"/>
        <v>21</v>
      </c>
      <c r="B26" s="22"/>
      <c r="C26" s="22"/>
      <c r="D26" s="23" t="str">
        <f>IF($C26="","",LEFT($C26,1)&amp;COUNTIF($C$6:$C26,$C26))</f>
        <v/>
      </c>
      <c r="E26" s="24"/>
      <c r="F26" s="24"/>
      <c r="G26" s="25" t="str">
        <f t="shared" si="1"/>
        <v/>
      </c>
      <c r="H26" s="22"/>
    </row>
    <row r="27" spans="1:8" x14ac:dyDescent="0.45">
      <c r="A27" s="21">
        <f t="shared" si="0"/>
        <v>22</v>
      </c>
      <c r="B27" s="22"/>
      <c r="C27" s="22"/>
      <c r="D27" s="23" t="str">
        <f>IF($C27="","",LEFT($C27,1)&amp;COUNTIF($C$6:$C27,$C27))</f>
        <v/>
      </c>
      <c r="E27" s="24"/>
      <c r="F27" s="24"/>
      <c r="G27" s="25" t="str">
        <f t="shared" si="1"/>
        <v/>
      </c>
      <c r="H27" s="22"/>
    </row>
    <row r="28" spans="1:8" x14ac:dyDescent="0.45">
      <c r="A28" s="21">
        <f t="shared" si="0"/>
        <v>23</v>
      </c>
      <c r="B28" s="22"/>
      <c r="C28" s="22"/>
      <c r="D28" s="23" t="str">
        <f>IF($C28="","",LEFT($C28,1)&amp;COUNTIF($C$6:$C28,$C28))</f>
        <v/>
      </c>
      <c r="E28" s="24"/>
      <c r="F28" s="24"/>
      <c r="G28" s="25" t="str">
        <f t="shared" si="1"/>
        <v/>
      </c>
      <c r="H28" s="22"/>
    </row>
    <row r="29" spans="1:8" x14ac:dyDescent="0.45">
      <c r="A29" s="21">
        <f t="shared" si="0"/>
        <v>24</v>
      </c>
      <c r="B29" s="22"/>
      <c r="C29" s="22"/>
      <c r="D29" s="23" t="str">
        <f>IF($C29="","",LEFT($C29,1)&amp;COUNTIF($C$6:$C29,$C29))</f>
        <v/>
      </c>
      <c r="E29" s="24"/>
      <c r="F29" s="24"/>
      <c r="G29" s="25" t="str">
        <f t="shared" si="1"/>
        <v/>
      </c>
      <c r="H29" s="22"/>
    </row>
    <row r="30" spans="1:8" x14ac:dyDescent="0.45">
      <c r="A30" s="21">
        <f t="shared" si="0"/>
        <v>25</v>
      </c>
      <c r="B30" s="22"/>
      <c r="C30" s="22"/>
      <c r="D30" s="23" t="str">
        <f>IF($C30="","",LEFT($C30,1)&amp;COUNTIF($C$6:$C30,$C30))</f>
        <v/>
      </c>
      <c r="E30" s="24"/>
      <c r="F30" s="24"/>
      <c r="G30" s="25" t="str">
        <f t="shared" si="1"/>
        <v/>
      </c>
      <c r="H30" s="22"/>
    </row>
    <row r="31" spans="1:8" x14ac:dyDescent="0.45">
      <c r="A31" s="21">
        <f t="shared" si="0"/>
        <v>26</v>
      </c>
      <c r="B31" s="22"/>
      <c r="C31" s="22"/>
      <c r="D31" s="23" t="str">
        <f>IF($C31="","",LEFT($C31,1)&amp;COUNTIF($C$6:$C31,$C31))</f>
        <v/>
      </c>
      <c r="E31" s="24"/>
      <c r="F31" s="24"/>
      <c r="G31" s="25" t="str">
        <f t="shared" si="1"/>
        <v/>
      </c>
      <c r="H31" s="22"/>
    </row>
    <row r="32" spans="1:8" x14ac:dyDescent="0.45">
      <c r="A32" s="21">
        <f t="shared" si="0"/>
        <v>27</v>
      </c>
      <c r="B32" s="22"/>
      <c r="C32" s="22"/>
      <c r="D32" s="23" t="str">
        <f>IF($C32="","",LEFT($C32,1)&amp;COUNTIF($C$6:$C32,$C32))</f>
        <v/>
      </c>
      <c r="E32" s="24"/>
      <c r="F32" s="24"/>
      <c r="G32" s="25" t="str">
        <f t="shared" si="1"/>
        <v/>
      </c>
      <c r="H32" s="22"/>
    </row>
    <row r="33" spans="1:8" x14ac:dyDescent="0.45">
      <c r="A33" s="21">
        <f t="shared" si="0"/>
        <v>28</v>
      </c>
      <c r="B33" s="22"/>
      <c r="C33" s="22"/>
      <c r="D33" s="23" t="str">
        <f>IF($C33="","",LEFT($C33,1)&amp;COUNTIF($C$6:$C33,$C33))</f>
        <v/>
      </c>
      <c r="E33" s="24"/>
      <c r="F33" s="24"/>
      <c r="G33" s="25" t="str">
        <f t="shared" si="1"/>
        <v/>
      </c>
      <c r="H33" s="22"/>
    </row>
    <row r="34" spans="1:8" x14ac:dyDescent="0.45">
      <c r="A34" s="21">
        <f t="shared" si="0"/>
        <v>29</v>
      </c>
      <c r="B34" s="22"/>
      <c r="C34" s="22"/>
      <c r="D34" s="23" t="str">
        <f>IF($C34="","",LEFT($C34,1)&amp;COUNTIF($C$6:$C34,$C34))</f>
        <v/>
      </c>
      <c r="E34" s="24"/>
      <c r="F34" s="24"/>
      <c r="G34" s="25" t="str">
        <f t="shared" si="1"/>
        <v/>
      </c>
      <c r="H34" s="22"/>
    </row>
    <row r="35" spans="1:8" x14ac:dyDescent="0.45">
      <c r="A35" s="21">
        <f t="shared" si="0"/>
        <v>30</v>
      </c>
      <c r="B35" s="22"/>
      <c r="C35" s="22"/>
      <c r="D35" s="23" t="str">
        <f>IF($C35="","",LEFT($C35,1)&amp;COUNTIF($C$6:$C35,$C35))</f>
        <v/>
      </c>
      <c r="E35" s="24"/>
      <c r="F35" s="24"/>
      <c r="G35" s="25" t="str">
        <f t="shared" si="1"/>
        <v/>
      </c>
      <c r="H35" s="22"/>
    </row>
    <row r="36" spans="1:8" x14ac:dyDescent="0.45">
      <c r="A36" s="21">
        <f t="shared" si="0"/>
        <v>31</v>
      </c>
      <c r="B36" s="22"/>
      <c r="C36" s="22"/>
      <c r="D36" s="23" t="str">
        <f>IF($C36="","",LEFT($C36,1)&amp;COUNTIF($C$6:$C36,$C36))</f>
        <v/>
      </c>
      <c r="E36" s="24"/>
      <c r="F36" s="24"/>
      <c r="G36" s="25" t="str">
        <f t="shared" si="1"/>
        <v/>
      </c>
      <c r="H36" s="22"/>
    </row>
    <row r="37" spans="1:8" x14ac:dyDescent="0.45">
      <c r="A37" s="21">
        <f t="shared" si="0"/>
        <v>32</v>
      </c>
      <c r="B37" s="22"/>
      <c r="C37" s="22"/>
      <c r="D37" s="23" t="str">
        <f>IF($C37="","",LEFT($C37,1)&amp;COUNTIF($C$6:$C37,$C37))</f>
        <v/>
      </c>
      <c r="E37" s="24"/>
      <c r="F37" s="24"/>
      <c r="G37" s="25" t="str">
        <f t="shared" si="1"/>
        <v/>
      </c>
      <c r="H37" s="22"/>
    </row>
    <row r="38" spans="1:8" x14ac:dyDescent="0.45">
      <c r="A38" s="21">
        <f t="shared" si="0"/>
        <v>33</v>
      </c>
      <c r="B38" s="22"/>
      <c r="C38" s="22"/>
      <c r="D38" s="23" t="str">
        <f>IF($C38="","",LEFT($C38,1)&amp;COUNTIF($C$6:$C38,$C38))</f>
        <v/>
      </c>
      <c r="E38" s="24"/>
      <c r="F38" s="24"/>
      <c r="G38" s="25" t="str">
        <f t="shared" si="1"/>
        <v/>
      </c>
      <c r="H38" s="22"/>
    </row>
    <row r="39" spans="1:8" x14ac:dyDescent="0.45">
      <c r="A39" s="21">
        <f t="shared" si="0"/>
        <v>34</v>
      </c>
      <c r="B39" s="22"/>
      <c r="C39" s="22"/>
      <c r="D39" s="23" t="str">
        <f>IF($C39="","",LEFT($C39,1)&amp;COUNTIF($C$6:$C39,$C39))</f>
        <v/>
      </c>
      <c r="E39" s="24"/>
      <c r="F39" s="24"/>
      <c r="G39" s="25" t="str">
        <f t="shared" si="1"/>
        <v/>
      </c>
      <c r="H39" s="22"/>
    </row>
    <row r="40" spans="1:8" x14ac:dyDescent="0.45">
      <c r="A40" s="21">
        <f t="shared" si="0"/>
        <v>35</v>
      </c>
      <c r="B40" s="22"/>
      <c r="C40" s="22"/>
      <c r="D40" s="23" t="str">
        <f>IF($C40="","",LEFT($C40,1)&amp;COUNTIF($C$6:$C40,$C40))</f>
        <v/>
      </c>
      <c r="E40" s="24"/>
      <c r="F40" s="24"/>
      <c r="G40" s="25" t="str">
        <f t="shared" si="1"/>
        <v/>
      </c>
      <c r="H40" s="22"/>
    </row>
    <row r="41" spans="1:8" x14ac:dyDescent="0.45">
      <c r="A41" s="21">
        <f t="shared" si="0"/>
        <v>36</v>
      </c>
      <c r="B41" s="22"/>
      <c r="C41" s="22"/>
      <c r="D41" s="23" t="str">
        <f>IF($C41="","",LEFT($C41,1)&amp;COUNTIF($C$6:$C41,$C41))</f>
        <v/>
      </c>
      <c r="E41" s="24"/>
      <c r="F41" s="24"/>
      <c r="G41" s="25" t="str">
        <f t="shared" si="1"/>
        <v/>
      </c>
      <c r="H41" s="22"/>
    </row>
  </sheetData>
  <sheetProtection sheet="1" formatCells="0" formatColumns="0" formatRows="0" insertRows="0" deleteRows="0"/>
  <mergeCells count="3">
    <mergeCell ref="A1:H1"/>
    <mergeCell ref="A3:H3"/>
    <mergeCell ref="J5:K5"/>
  </mergeCells>
  <conditionalFormatting sqref="A6:C41">
    <cfRule type="expression" dxfId="23" priority="11">
      <formula>MOD(ROW(),2)=0</formula>
    </cfRule>
  </conditionalFormatting>
  <conditionalFormatting sqref="D6:D41">
    <cfRule type="expression" dxfId="22" priority="2">
      <formula>$C6="Deepen"</formula>
    </cfRule>
    <cfRule type="expression" dxfId="21" priority="3">
      <formula>$C6="Attain"</formula>
    </cfRule>
    <cfRule type="expression" dxfId="20" priority="4">
      <formula>$C6="Retain"</formula>
    </cfRule>
    <cfRule type="expression" dxfId="19" priority="5">
      <formula>$C6="Table Stakes"</formula>
    </cfRule>
    <cfRule type="expression" dxfId="18" priority="6">
      <formula>AND(MOD(ROW(),2)=0,$C6="")</formula>
    </cfRule>
  </conditionalFormatting>
  <conditionalFormatting sqref="E6:F41">
    <cfRule type="expression" dxfId="17" priority="12">
      <formula>MOD(ROW(),2)=0</formula>
    </cfRule>
  </conditionalFormatting>
  <conditionalFormatting sqref="G6:G41">
    <cfRule type="expression" dxfId="16" priority="7">
      <formula>$G6="Quick Wins"</formula>
    </cfRule>
    <cfRule type="expression" dxfId="15" priority="8">
      <formula>$G6="Strategic Bets"</formula>
    </cfRule>
    <cfRule type="expression" dxfId="14" priority="9">
      <formula>$G6="Delegate or Defer"</formula>
    </cfRule>
    <cfRule type="expression" dxfId="13" priority="10">
      <formula>$G6="Pass For Now"</formula>
    </cfRule>
  </conditionalFormatting>
  <conditionalFormatting sqref="H6:H41">
    <cfRule type="expression" dxfId="12" priority="13">
      <formula>MOD(ROW(),2)=0</formula>
    </cfRule>
  </conditionalFormatting>
  <dataValidations count="3">
    <dataValidation type="list" allowBlank="1" errorTitle="Not on the list" error="Choose a value from the dropdown list." sqref="C6:C41" xr:uid="{00000000-0002-0000-0100-000000000000}">
      <formula1>DartCategories</formula1>
      <formula2>0</formula2>
    </dataValidation>
    <dataValidation type="list" allowBlank="1" errorTitle="Not on the list" error="Choose a value from the dropdown list." sqref="E6:E41" xr:uid="{00000000-0002-0000-0100-000001000000}">
      <formula1>ImpactLevels</formula1>
      <formula2>0</formula2>
    </dataValidation>
    <dataValidation type="list" allowBlank="1" errorTitle="Not on the list" error="Choose a value from the dropdown list." sqref="F6:F41" xr:uid="{00000000-0002-0000-0100-000002000000}">
      <formula1>CostLevels</formula1>
      <formula2>0</formula2>
    </dataValidation>
  </dataValidations>
  <pageMargins left="0.4" right="0.4" top="0.5" bottom="0.5" header="0.511811023622047" footer="0.511811023622047"/>
  <pageSetup scale="85"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2744"/>
    <pageSetUpPr fitToPage="1"/>
  </sheetPr>
  <dimension ref="A1:K17"/>
  <sheetViews>
    <sheetView showGridLines="0" tabSelected="1" zoomScaleNormal="100" workbookViewId="0">
      <pane ySplit="5" topLeftCell="A6" activePane="bottomLeft" state="frozen"/>
      <selection pane="bottomLeft" activeCell="K14" sqref="K14"/>
    </sheetView>
  </sheetViews>
  <sheetFormatPr defaultColWidth="8.6640625" defaultRowHeight="14.25" x14ac:dyDescent="0.45"/>
  <cols>
    <col min="1" max="1" width="5" customWidth="1"/>
    <col min="2" max="2" width="36" customWidth="1"/>
    <col min="3" max="3" width="18" customWidth="1"/>
    <col min="4" max="4" width="7" customWidth="1"/>
    <col min="5" max="6" width="12" customWidth="1"/>
    <col min="7" max="7" width="18" customWidth="1"/>
    <col min="8" max="8" width="44" customWidth="1"/>
    <col min="9" max="9" width="2" customWidth="1"/>
    <col min="10" max="10" width="6" customWidth="1"/>
    <col min="11" max="11" width="26" customWidth="1"/>
  </cols>
  <sheetData>
    <row r="1" spans="1:11" ht="39.75" customHeight="1" x14ac:dyDescent="0.45">
      <c r="A1" s="6" t="s">
        <v>49</v>
      </c>
      <c r="B1" s="6"/>
      <c r="C1" s="6"/>
      <c r="D1" s="6"/>
      <c r="E1" s="6"/>
      <c r="F1" s="6"/>
      <c r="G1" s="6"/>
      <c r="H1" s="6"/>
    </row>
    <row r="2" spans="1:11" ht="7.5" customHeight="1" x14ac:dyDescent="0.45"/>
    <row r="3" spans="1:11" ht="18" customHeight="1" x14ac:dyDescent="0.45">
      <c r="A3" s="5" t="s">
        <v>50</v>
      </c>
      <c r="B3" s="5"/>
      <c r="C3" s="5"/>
      <c r="D3" s="5"/>
      <c r="E3" s="5"/>
      <c r="F3" s="5"/>
      <c r="G3" s="5"/>
      <c r="H3" s="5"/>
    </row>
    <row r="4" spans="1:11" ht="6" customHeight="1" x14ac:dyDescent="0.45"/>
    <row r="5" spans="1:11" ht="19.5" customHeight="1" x14ac:dyDescent="0.45">
      <c r="A5" s="19" t="s">
        <v>36</v>
      </c>
      <c r="B5" s="20" t="s">
        <v>37</v>
      </c>
      <c r="C5" s="20" t="s">
        <v>38</v>
      </c>
      <c r="D5" s="19" t="s">
        <v>39</v>
      </c>
      <c r="E5" s="19" t="s">
        <v>40</v>
      </c>
      <c r="F5" s="19" t="s">
        <v>41</v>
      </c>
      <c r="G5" s="19" t="s">
        <v>42</v>
      </c>
      <c r="H5" s="20" t="s">
        <v>43</v>
      </c>
      <c r="J5" s="4" t="s">
        <v>44</v>
      </c>
      <c r="K5" s="4"/>
    </row>
    <row r="6" spans="1:11" ht="39.4" x14ac:dyDescent="0.45">
      <c r="A6" s="21">
        <f t="shared" ref="A6:A17" si="0">ROW()-5</f>
        <v>1</v>
      </c>
      <c r="B6" s="22" t="s">
        <v>51</v>
      </c>
      <c r="C6" s="22" t="s">
        <v>52</v>
      </c>
      <c r="D6" s="23" t="str">
        <f>IF($C6="","",LEFT($C6,1)&amp;COUNTIF($C$6:$C6,$C6))</f>
        <v>D1</v>
      </c>
      <c r="E6" s="24" t="s">
        <v>53</v>
      </c>
      <c r="F6" s="24" t="s">
        <v>54</v>
      </c>
      <c r="G6" s="25" t="str">
        <f t="shared" ref="G6:G17" si="1">IF(OR($E6="",$F6=""),"",IF(OR($E6="Very High",$E6="High"),IF(OR($F6="Low",$F6="Medium"),"Quick Wins","Strategic Bets"),IF(OR($F6="Low",$F6="Medium"),"Delegate or Defer","Pass For Now")))</f>
        <v>Quick Wins</v>
      </c>
      <c r="H6" s="22" t="s">
        <v>55</v>
      </c>
      <c r="J6" s="26" t="s">
        <v>3</v>
      </c>
      <c r="K6" s="27" t="s">
        <v>45</v>
      </c>
    </row>
    <row r="7" spans="1:11" ht="39.4" x14ac:dyDescent="0.45">
      <c r="A7" s="21">
        <f t="shared" si="0"/>
        <v>2</v>
      </c>
      <c r="B7" s="22" t="s">
        <v>56</v>
      </c>
      <c r="C7" s="22" t="s">
        <v>52</v>
      </c>
      <c r="D7" s="23" t="str">
        <f>IF($C7="","",LEFT($C7,1)&amp;COUNTIF($C$6:$C7,$C7))</f>
        <v>D2</v>
      </c>
      <c r="E7" s="24" t="s">
        <v>57</v>
      </c>
      <c r="F7" s="24" t="s">
        <v>54</v>
      </c>
      <c r="G7" s="25" t="str">
        <f t="shared" si="1"/>
        <v>Quick Wins</v>
      </c>
      <c r="H7" s="22" t="s">
        <v>58</v>
      </c>
      <c r="J7" s="28" t="s">
        <v>5</v>
      </c>
      <c r="K7" s="27" t="s">
        <v>46</v>
      </c>
    </row>
    <row r="8" spans="1:11" ht="39.4" x14ac:dyDescent="0.45">
      <c r="A8" s="21">
        <f t="shared" si="0"/>
        <v>3</v>
      </c>
      <c r="B8" s="22" t="s">
        <v>59</v>
      </c>
      <c r="C8" s="22" t="s">
        <v>52</v>
      </c>
      <c r="D8" s="23" t="str">
        <f>IF($C8="","",LEFT($C8,1)&amp;COUNTIF($C$6:$C8,$C8))</f>
        <v>D3</v>
      </c>
      <c r="E8" s="24" t="s">
        <v>60</v>
      </c>
      <c r="F8" s="24" t="s">
        <v>60</v>
      </c>
      <c r="G8" s="25" t="str">
        <f t="shared" si="1"/>
        <v>Delegate or Defer</v>
      </c>
      <c r="H8" s="22" t="s">
        <v>61</v>
      </c>
      <c r="J8" s="29" t="s">
        <v>7</v>
      </c>
      <c r="K8" s="27" t="s">
        <v>47</v>
      </c>
    </row>
    <row r="9" spans="1:11" ht="39.4" x14ac:dyDescent="0.45">
      <c r="A9" s="21">
        <f t="shared" si="0"/>
        <v>4</v>
      </c>
      <c r="B9" s="22" t="s">
        <v>62</v>
      </c>
      <c r="C9" s="22" t="s">
        <v>63</v>
      </c>
      <c r="D9" s="23" t="str">
        <f>IF($C9="","",LEFT($C9,1)&amp;COUNTIF($C$6:$C9,$C9))</f>
        <v>A1</v>
      </c>
      <c r="E9" s="24" t="s">
        <v>57</v>
      </c>
      <c r="F9" s="24" t="s">
        <v>53</v>
      </c>
      <c r="G9" s="25" t="str">
        <f t="shared" si="1"/>
        <v>Strategic Bets</v>
      </c>
      <c r="H9" s="22" t="s">
        <v>64</v>
      </c>
      <c r="J9" s="30" t="s">
        <v>9</v>
      </c>
      <c r="K9" s="27" t="s">
        <v>48</v>
      </c>
    </row>
    <row r="10" spans="1:11" ht="39.4" x14ac:dyDescent="0.45">
      <c r="A10" s="21">
        <f t="shared" si="0"/>
        <v>5</v>
      </c>
      <c r="B10" s="22" t="s">
        <v>65</v>
      </c>
      <c r="C10" s="22" t="s">
        <v>63</v>
      </c>
      <c r="D10" s="23" t="str">
        <f>IF($C10="","",LEFT($C10,1)&amp;COUNTIF($C$6:$C10,$C10))</f>
        <v>A2</v>
      </c>
      <c r="E10" s="24" t="s">
        <v>53</v>
      </c>
      <c r="F10" s="24" t="s">
        <v>57</v>
      </c>
      <c r="G10" s="25" t="str">
        <f t="shared" si="1"/>
        <v>Strategic Bets</v>
      </c>
      <c r="H10" s="22" t="s">
        <v>66</v>
      </c>
    </row>
    <row r="11" spans="1:11" ht="39.4" x14ac:dyDescent="0.45">
      <c r="A11" s="21">
        <f t="shared" si="0"/>
        <v>6</v>
      </c>
      <c r="B11" s="22" t="s">
        <v>67</v>
      </c>
      <c r="C11" s="22" t="s">
        <v>63</v>
      </c>
      <c r="D11" s="23" t="str">
        <f>IF($C11="","",LEFT($C11,1)&amp;COUNTIF($C$6:$C11,$C11))</f>
        <v>A3</v>
      </c>
      <c r="E11" s="24" t="s">
        <v>60</v>
      </c>
      <c r="F11" s="24" t="s">
        <v>53</v>
      </c>
      <c r="G11" s="25" t="str">
        <f t="shared" si="1"/>
        <v>Pass For Now</v>
      </c>
      <c r="H11" s="22" t="s">
        <v>68</v>
      </c>
    </row>
    <row r="12" spans="1:11" ht="39.4" x14ac:dyDescent="0.45">
      <c r="A12" s="21">
        <f t="shared" si="0"/>
        <v>7</v>
      </c>
      <c r="B12" s="22" t="s">
        <v>69</v>
      </c>
      <c r="C12" s="22" t="s">
        <v>70</v>
      </c>
      <c r="D12" s="23" t="str">
        <f>IF($C12="","",LEFT($C12,1)&amp;COUNTIF($C$6:$C12,$C12))</f>
        <v>R1</v>
      </c>
      <c r="E12" s="24" t="s">
        <v>57</v>
      </c>
      <c r="F12" s="24" t="s">
        <v>54</v>
      </c>
      <c r="G12" s="25" t="str">
        <f t="shared" si="1"/>
        <v>Quick Wins</v>
      </c>
      <c r="H12" s="22" t="s">
        <v>71</v>
      </c>
    </row>
    <row r="13" spans="1:11" ht="39.4" x14ac:dyDescent="0.45">
      <c r="A13" s="21">
        <f t="shared" si="0"/>
        <v>8</v>
      </c>
      <c r="B13" s="22" t="s">
        <v>72</v>
      </c>
      <c r="C13" s="22" t="s">
        <v>70</v>
      </c>
      <c r="D13" s="23" t="str">
        <f>IF($C13="","",LEFT($C13,1)&amp;COUNTIF($C$6:$C13,$C13))</f>
        <v>R2</v>
      </c>
      <c r="E13" s="24" t="s">
        <v>53</v>
      </c>
      <c r="F13" s="24" t="s">
        <v>53</v>
      </c>
      <c r="G13" s="25" t="str">
        <f t="shared" si="1"/>
        <v>Strategic Bets</v>
      </c>
      <c r="H13" s="22" t="s">
        <v>73</v>
      </c>
    </row>
    <row r="14" spans="1:11" ht="26.25" x14ac:dyDescent="0.45">
      <c r="A14" s="21">
        <f t="shared" si="0"/>
        <v>9</v>
      </c>
      <c r="B14" s="22" t="s">
        <v>74</v>
      </c>
      <c r="C14" s="22" t="s">
        <v>70</v>
      </c>
      <c r="D14" s="23" t="str">
        <f>IF($C14="","",LEFT($C14,1)&amp;COUNTIF($C$6:$C14,$C14))</f>
        <v>R3</v>
      </c>
      <c r="E14" s="24" t="s">
        <v>60</v>
      </c>
      <c r="F14" s="24" t="s">
        <v>54</v>
      </c>
      <c r="G14" s="25" t="str">
        <f t="shared" si="1"/>
        <v>Delegate or Defer</v>
      </c>
      <c r="H14" s="22" t="s">
        <v>75</v>
      </c>
    </row>
    <row r="15" spans="1:11" ht="39.4" x14ac:dyDescent="0.45">
      <c r="A15" s="21">
        <f t="shared" si="0"/>
        <v>10</v>
      </c>
      <c r="B15" s="22" t="s">
        <v>76</v>
      </c>
      <c r="C15" s="22" t="s">
        <v>48</v>
      </c>
      <c r="D15" s="23" t="str">
        <f>IF($C15="","",LEFT($C15,1)&amp;COUNTIF($C$6:$C15,$C15))</f>
        <v>T1</v>
      </c>
      <c r="E15" s="24" t="s">
        <v>53</v>
      </c>
      <c r="F15" s="24" t="s">
        <v>57</v>
      </c>
      <c r="G15" s="25" t="str">
        <f t="shared" si="1"/>
        <v>Strategic Bets</v>
      </c>
      <c r="H15" s="22" t="s">
        <v>77</v>
      </c>
    </row>
    <row r="16" spans="1:11" ht="26.25" x14ac:dyDescent="0.45">
      <c r="A16" s="21">
        <f t="shared" si="0"/>
        <v>11</v>
      </c>
      <c r="B16" s="22" t="s">
        <v>78</v>
      </c>
      <c r="C16" s="22" t="s">
        <v>48</v>
      </c>
      <c r="D16" s="23" t="str">
        <f>IF($C16="","",LEFT($C16,1)&amp;COUNTIF($C$6:$C16,$C16))</f>
        <v>T2</v>
      </c>
      <c r="E16" s="24" t="s">
        <v>60</v>
      </c>
      <c r="F16" s="24" t="s">
        <v>60</v>
      </c>
      <c r="G16" s="25" t="str">
        <f t="shared" si="1"/>
        <v>Delegate or Defer</v>
      </c>
      <c r="H16" s="22" t="s">
        <v>79</v>
      </c>
    </row>
    <row r="17" spans="1:8" ht="26.25" x14ac:dyDescent="0.45">
      <c r="A17" s="21">
        <f t="shared" si="0"/>
        <v>12</v>
      </c>
      <c r="B17" s="22" t="s">
        <v>80</v>
      </c>
      <c r="C17" s="22" t="s">
        <v>48</v>
      </c>
      <c r="D17" s="23" t="str">
        <f>IF($C17="","",LEFT($C17,1)&amp;COUNTIF($C$6:$C17,$C17))</f>
        <v>T3</v>
      </c>
      <c r="E17" s="24" t="s">
        <v>54</v>
      </c>
      <c r="F17" s="24" t="s">
        <v>54</v>
      </c>
      <c r="G17" s="25" t="str">
        <f t="shared" si="1"/>
        <v>Delegate or Defer</v>
      </c>
      <c r="H17" s="22" t="s">
        <v>81</v>
      </c>
    </row>
  </sheetData>
  <mergeCells count="3">
    <mergeCell ref="A1:H1"/>
    <mergeCell ref="A3:H3"/>
    <mergeCell ref="J5:K5"/>
  </mergeCells>
  <conditionalFormatting sqref="A6:C17">
    <cfRule type="expression" dxfId="11" priority="11">
      <formula>MOD(ROW(),2)=0</formula>
    </cfRule>
  </conditionalFormatting>
  <conditionalFormatting sqref="D6:D17">
    <cfRule type="expression" dxfId="10" priority="2">
      <formula>$C6="Deepen"</formula>
    </cfRule>
    <cfRule type="expression" dxfId="9" priority="3">
      <formula>$C6="Attain"</formula>
    </cfRule>
    <cfRule type="expression" dxfId="8" priority="4">
      <formula>$C6="Retain"</formula>
    </cfRule>
    <cfRule type="expression" dxfId="7" priority="5">
      <formula>$C6="Table Stakes"</formula>
    </cfRule>
    <cfRule type="expression" dxfId="6" priority="6">
      <formula>AND(MOD(ROW(),2)=0,$C6="")</formula>
    </cfRule>
  </conditionalFormatting>
  <conditionalFormatting sqref="E6:F17">
    <cfRule type="expression" dxfId="5" priority="12">
      <formula>MOD(ROW(),2)=0</formula>
    </cfRule>
  </conditionalFormatting>
  <conditionalFormatting sqref="G6:G17">
    <cfRule type="expression" dxfId="4" priority="7">
      <formula>$G6="Quick Wins"</formula>
    </cfRule>
    <cfRule type="expression" dxfId="3" priority="8">
      <formula>$G6="Strategic Bets"</formula>
    </cfRule>
    <cfRule type="expression" dxfId="2" priority="9">
      <formula>$G6="Delegate or Defer"</formula>
    </cfRule>
    <cfRule type="expression" dxfId="1" priority="10">
      <formula>$G6="Pass For Now"</formula>
    </cfRule>
  </conditionalFormatting>
  <conditionalFormatting sqref="H6:H17">
    <cfRule type="expression" dxfId="0" priority="13">
      <formula>MOD(ROW(),2)=0</formula>
    </cfRule>
  </conditionalFormatting>
  <dataValidations count="3">
    <dataValidation type="list" allowBlank="1" errorTitle="Not on the list" error="Choose a value from the dropdown list." sqref="C6:C17" xr:uid="{00000000-0002-0000-0200-000000000000}">
      <formula1>DartCategories</formula1>
      <formula2>0</formula2>
    </dataValidation>
    <dataValidation type="list" allowBlank="1" errorTitle="Not on the list" error="Choose a value from the dropdown list." sqref="E6:E17" xr:uid="{00000000-0002-0000-0200-000001000000}">
      <formula1>ImpactLevels</formula1>
      <formula2>0</formula2>
    </dataValidation>
    <dataValidation type="list" allowBlank="1" errorTitle="Not on the list" error="Choose a value from the dropdown list." sqref="F6:F17" xr:uid="{00000000-0002-0000-0200-000002000000}">
      <formula1>CostLevels</formula1>
      <formula2>0</formula2>
    </dataValidation>
  </dataValidations>
  <pageMargins left="0.4" right="0.4" top="0.5" bottom="0.5" header="0.511811023622047" footer="0.511811023622047"/>
  <pageSetup scale="85"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2744"/>
  </sheetPr>
  <dimension ref="A1:F12"/>
  <sheetViews>
    <sheetView showGridLines="0" zoomScaleNormal="100" workbookViewId="0">
      <selection activeCell="H6" sqref="H6"/>
    </sheetView>
  </sheetViews>
  <sheetFormatPr defaultColWidth="8.6640625" defaultRowHeight="14.25" x14ac:dyDescent="0.45"/>
  <cols>
    <col min="1" max="1" width="5" customWidth="1"/>
    <col min="2" max="2" width="24" customWidth="1"/>
    <col min="3" max="3" width="3" customWidth="1"/>
    <col min="4" max="4" width="18" customWidth="1"/>
    <col min="5" max="5" width="3" customWidth="1"/>
    <col min="6" max="6" width="18" customWidth="1"/>
  </cols>
  <sheetData>
    <row r="1" spans="1:6" ht="30" customHeight="1" x14ac:dyDescent="0.45">
      <c r="A1" s="3" t="s">
        <v>82</v>
      </c>
      <c r="B1" s="3"/>
      <c r="C1" s="3"/>
      <c r="D1" s="3"/>
      <c r="E1" s="3"/>
      <c r="F1" s="3"/>
    </row>
    <row r="2" spans="1:6" ht="7.5" customHeight="1" x14ac:dyDescent="0.45"/>
    <row r="3" spans="1:6" ht="19.5" customHeight="1" x14ac:dyDescent="0.45">
      <c r="A3" s="2" t="s">
        <v>83</v>
      </c>
      <c r="B3" s="2"/>
      <c r="D3" s="31" t="s">
        <v>84</v>
      </c>
      <c r="F3" s="31" t="s">
        <v>85</v>
      </c>
    </row>
    <row r="4" spans="1:6" ht="19.5" customHeight="1" x14ac:dyDescent="0.45">
      <c r="A4" s="32" t="s">
        <v>3</v>
      </c>
      <c r="B4" s="33" t="s">
        <v>52</v>
      </c>
      <c r="D4" s="33" t="s">
        <v>54</v>
      </c>
      <c r="F4" s="33" t="s">
        <v>54</v>
      </c>
    </row>
    <row r="5" spans="1:6" ht="19.5" customHeight="1" x14ac:dyDescent="0.45">
      <c r="A5" s="34" t="s">
        <v>5</v>
      </c>
      <c r="B5" s="35" t="s">
        <v>63</v>
      </c>
      <c r="D5" s="35" t="s">
        <v>60</v>
      </c>
      <c r="F5" s="35" t="s">
        <v>60</v>
      </c>
    </row>
    <row r="6" spans="1:6" ht="19.5" customHeight="1" x14ac:dyDescent="0.45">
      <c r="A6" s="36" t="s">
        <v>7</v>
      </c>
      <c r="B6" s="33" t="s">
        <v>70</v>
      </c>
      <c r="D6" s="33" t="s">
        <v>53</v>
      </c>
      <c r="F6" s="33" t="s">
        <v>53</v>
      </c>
    </row>
    <row r="7" spans="1:6" ht="19.5" customHeight="1" x14ac:dyDescent="0.45">
      <c r="A7" s="37" t="s">
        <v>9</v>
      </c>
      <c r="B7" s="35" t="s">
        <v>48</v>
      </c>
      <c r="D7" s="35" t="s">
        <v>57</v>
      </c>
      <c r="F7" s="35" t="s">
        <v>57</v>
      </c>
    </row>
    <row r="9" spans="1:6" ht="19.5" customHeight="1" x14ac:dyDescent="0.45">
      <c r="A9" s="18" t="s">
        <v>86</v>
      </c>
    </row>
    <row r="10" spans="1:6" ht="30" customHeight="1" x14ac:dyDescent="0.45">
      <c r="A10" s="38" t="s">
        <v>12</v>
      </c>
      <c r="B10" s="1" t="s">
        <v>87</v>
      </c>
      <c r="C10" s="1"/>
      <c r="D10" s="1"/>
      <c r="E10" s="1"/>
      <c r="F10" s="1"/>
    </row>
    <row r="11" spans="1:6" ht="30" customHeight="1" x14ac:dyDescent="0.45">
      <c r="A11" s="38" t="s">
        <v>12</v>
      </c>
      <c r="B11" s="1" t="s">
        <v>88</v>
      </c>
      <c r="C11" s="1"/>
      <c r="D11" s="1"/>
      <c r="E11" s="1"/>
      <c r="F11" s="1"/>
    </row>
    <row r="12" spans="1:6" ht="30" customHeight="1" x14ac:dyDescent="0.45">
      <c r="A12" s="38" t="s">
        <v>12</v>
      </c>
      <c r="B12" s="1" t="s">
        <v>89</v>
      </c>
      <c r="C12" s="1"/>
      <c r="D12" s="1"/>
      <c r="E12" s="1"/>
      <c r="F12" s="1"/>
    </row>
  </sheetData>
  <mergeCells count="5">
    <mergeCell ref="A1:F1"/>
    <mergeCell ref="A3:B3"/>
    <mergeCell ref="B10:F10"/>
    <mergeCell ref="B11:F11"/>
    <mergeCell ref="B12:F12"/>
  </mergeCells>
  <pageMargins left="0.4" right="0.4" top="0.5" bottom="0.5" header="0.511811023622047" footer="0.511811023622047"/>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How to Use</vt:lpstr>
      <vt:lpstr>D.A.R.T. Analysis</vt:lpstr>
      <vt:lpstr>Example</vt:lpstr>
      <vt:lpstr>Lists</vt:lpstr>
      <vt:lpstr>CostLevels</vt:lpstr>
      <vt:lpstr>DartCategories</vt:lpstr>
      <vt:lpstr>ImpactLevels</vt:lpstr>
      <vt:lpstr>'D.A.R.T. Analysis'!Print_Area</vt:lpstr>
      <vt:lpstr>Example!Print_Area</vt:lpstr>
      <vt:lpstr>'How to Use'!Print_Area</vt:lpstr>
      <vt:lpstr>Lists!Print_Area</vt:lpstr>
      <vt:lpstr>'D.A.R.T. Analysis'!Print_Titles</vt:lpstr>
      <vt:lpstr>Example!Print_Titles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 TODD GORHAM</cp:lastModifiedBy>
  <cp:revision>0</cp:revision>
  <cp:lastPrinted>2026-08-14T15:56:16Z</cp:lastPrinted>
  <dcterms:created xsi:type="dcterms:W3CDTF">2026-08-14T15:45:19Z</dcterms:created>
  <dcterms:modified xsi:type="dcterms:W3CDTF">2026-08-14T18:34:06Z</dcterms:modified>
  <dc:language>en-US</dc:language>
</cp:coreProperties>
</file>